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668AEB90-7098-4FB3-9637-1284582B290B}" xr6:coauthVersionLast="47" xr6:coauthVersionMax="47" xr10:uidLastSave="{00000000-0000-0000-0000-000000000000}"/>
  <bookViews>
    <workbookView xWindow="45" yWindow="45" windowWidth="15330" windowHeight="89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<sst xmlns="http://schemas.openxmlformats.org/spreadsheetml/2006/main" count="3551" uniqueCount="1188">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</sst>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D305D804A8D1494E2328B3B5A3F08AF7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30FF0527C513DD05DD64988A3828D39B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D24EA3270771BBDC36E35F487CA1BAC0.jpg" TargetMode="External"/><Relationship Id="rId192" Type="http://schemas.openxmlformats.org/officeDocument/2006/relationships/image" Target="https://cdn.ekfgroup.com/unsafe/fit-in/102x102/center/filters:format(png)/products/243C8977BDDAA481ADC80BD01BE2E03C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E7ED10BAAEFF8FF91536E054E4969982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F335BBDF65655CECB7D2ED79578DC99C.jpg" TargetMode="External"/><Relationship Id="rId193" Type="http://schemas.openxmlformats.org/officeDocument/2006/relationships/image" Target="https://cdn.ekfgroup.com/unsafe/fit-in/102x102/center/filters:format(png)/products/AFC50A5A557FBFE481F6886F50D1B27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1A7441097A7CB53385A1228564131CB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9DDF5637A83408F70312E31868E10657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AB00481C371D6E45A843102AE7BBAE4C.jpg" TargetMode="External"/><Relationship Id="rId194" Type="http://schemas.openxmlformats.org/officeDocument/2006/relationships/image" Target="https://cdn.ekfgroup.com/unsafe/fit-in/102x102/center/filters:format(png)/products/5008C9ED432197D0B465D8ADDE712A20.jpg" TargetMode="External"/><Relationship Id="rId199" Type="http://schemas.openxmlformats.org/officeDocument/2006/relationships/image" Target="https://cdn.ekfgroup.com/unsafe/fit-in/102x102/center/filters:format(png)/products/912628BF897100316D1248EE8261E1D4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07DEB2A8399BDF3CEB186A73F6D0A4F5.jpg" TargetMode="External"/><Relationship Id="rId189" Type="http://schemas.openxmlformats.org/officeDocument/2006/relationships/image" Target="https://cdn.ekfgroup.com/unsafe/fit-in/102x102/center/filters:format(png)/products/C87CF964F9916C9F6EA9C601ABCD05F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B93B52AB933BA17429AAAFF6905EE356.jpg" TargetMode="External"/><Relationship Id="rId179" Type="http://schemas.openxmlformats.org/officeDocument/2006/relationships/image" Target="https://cdn.ekfgroup.com/unsafe/fit-in/102x102/center/filters:format(png)/products/3ED804F859B78CBBE5E63931C383C810.jpg" TargetMode="External"/><Relationship Id="rId195" Type="http://schemas.openxmlformats.org/officeDocument/2006/relationships/image" Target="https://cdn.ekfgroup.com/unsafe/fit-in/102x102/center/filters:format(png)/products/90062A83E0BD603FE269D4E41DF1F668.jpg" TargetMode="External"/><Relationship Id="rId190" Type="http://schemas.openxmlformats.org/officeDocument/2006/relationships/image" Target="https://cdn.ekfgroup.com/unsafe/fit-in/102x102/center/filters:format(png)/products/757D9918CC0F6D8A0E241BD7FE364ED6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5033A252BDFF06B4C06468E7CD41DC0C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FBF0A24EDC465024076C9CC55281675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863306769317B73EEB06F8E6A83B3F3A.jpg" TargetMode="External"/><Relationship Id="rId196" Type="http://schemas.openxmlformats.org/officeDocument/2006/relationships/image" Target="https://cdn.ekfgroup.com/unsafe/fit-in/102x102/center/filters:format(png)/products/2FBF9D8175CB517AE8430EDDB437794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BAC0A4E3DAD84FB0EC4E95782434E1F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F9EAC7AC645A1F46ED4891B86EAD0504.jpg" TargetMode="External"/><Relationship Id="rId197" Type="http://schemas.openxmlformats.org/officeDocument/2006/relationships/image" Target="https://cdn.ekfgroup.com/unsafe/fit-in/102x102/center/filters:format(png)/products/7C69F939683BE197B74BD6CB22B6F1DF.pn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294CB177BBE5387542F9F41A7371EED7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85B1FF5C1478E109C262390B945542FD.jpg" TargetMode="External"/><Relationship Id="rId198" Type="http://schemas.openxmlformats.org/officeDocument/2006/relationships/image" Target="https://cdn.ekfgroup.com/unsafe/fit-in/102x102/center/filters:format(png)/products/C93EEC3CE42C30EF279D36FEB9394276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4F9EB246EB025C8A63EEBDCDCDC65483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D213F18-2302-4402-8D78-8791FBAF40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291BE41-B5AB-4637-ABA9-FDEABD3EAB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9AF6F67A-536E-4C0A-A270-8A3ABC8E67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FACB154-EAA4-4D5D-A1B4-32A1708153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BC7A4A18-0962-42A3-9C43-634FBF29BB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17B75E7F-4517-40AC-830E-901DFDC126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E810901-71C6-4602-A73D-099D271AD4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753E2363-A38B-4FF6-B7A4-6EC17A8E4C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EC456C72-635A-429D-AA57-9EF51210AF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74DAA8D1-2B5C-4EA1-AAA5-ED86D43333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239DFA51-7E6A-48A6-A56D-F100A87F2B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68AF1834-A6B1-47AC-B2D3-A90BFA7084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6E5875E3-8D06-4F62-BAA5-40BA4B40B1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1CF4DA66-87BD-4739-8575-5B36AA0BAD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3064375A-F829-41AC-8736-30DB7151A7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CE8CAF3D-1654-4949-B024-84C8B37758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EB4D6944-B67B-44AF-87D2-9042399609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7FFE01A4-EC34-4779-A70A-EACE1EA3EC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ECFD604-9770-4CE9-8F33-9D40678581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21C35319-111A-4C64-9645-4A0A4D9B28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813FB171-8DE8-4D62-A3B4-8B735561FE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F159DF16-F84C-465E-8C2A-1C73D1989A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57A64925-A2B7-460F-8129-DDA77981A4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A23C4726-CBC0-4D55-8EF1-541AD62BC0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2C045D7C-1F91-4BA3-8282-28A77094AE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8C1E1675-5373-432C-8888-65958D52AC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B9D024C8-5E7A-420A-B22F-4589416FB0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A9ADCE1F-ACB0-4316-98AC-78BEE3F17D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3AF9F441-CF84-4569-BB88-20DB95DDD2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1605E696-48F8-47A0-85B0-47518D5A82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FA26E68-1A9A-4992-8806-F82B30CCDA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AA07D19A-A829-47C5-A03B-F8011D160E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B5A00D17-7D4C-4E5A-94EF-F7B32FC798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714E14C1-77FE-4B9B-ABE5-0E27F718CB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DB46906C-D1B4-4E89-A913-527B931184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D5283487-9DB6-4B38-9B0E-BD0D5E4AD7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D8E6A0F3-7618-435E-A8C0-69ABEE10A3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6127E4A-61F9-42C2-A961-6680A1F20E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C8A0416F-BF1A-4CF3-B664-983C351142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7D94D219-019E-4A7A-A653-E44A0CDF5F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6C44928-7010-4A05-AE76-2C5CB442AB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739932FD-F311-4A2D-9AA8-3729F12C88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E6B0D882-35B5-4538-997D-3DAB3358CF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7E2334CC-EE29-4274-9EAF-912CBD8007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BE5998F2-930E-44CF-86D5-5E498D89FD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D5BA20E3-C57E-420C-8237-185BC477A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15DEC952-4093-411F-84AD-953143147D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BAF23BC0-DE2B-463E-A15C-5DBC9DA13B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7AE7881E-5E8B-47C6-91FA-A3622C493C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C72C5EBE-61ED-45DC-8E9A-763FCC2DB1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F569A60-74C0-4945-AB58-847CA0F72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DE9D10F5-EE7E-40DE-89BA-EAAE78875B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57A3C3C-56D8-4865-81C0-388ED6D2F8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F4197403-6743-402E-A0C7-873DF10814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C596BEC8-B45D-4281-9D31-83403780D1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4F5DCF76-F200-40CB-88B0-EA2617B73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B5C2138-081B-4931-9C9C-C7CF50F159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5FE8F9C9-263E-43F9-97D1-397E66B7AF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B20E223E-7549-4B10-ABE3-944F06C484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5BB825DC-3A79-4BBA-BB43-F4D76A085B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FCF0111D-541C-4D90-BFF4-E1C3CEF89E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D60A6BF8-13BB-4A2E-B5BC-4AD8555B5E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FDDFF087-EFE1-4C4E-BDAC-F3FCC62946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269C691F-8474-47BB-905A-961EC09DA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B8555821-E6AF-4D4F-AA6B-B68668C343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11741054-947A-4F4B-B79D-8A894A9735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16F58FF8-5FF9-42EF-B04A-E2DA45A5C7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48FB3D5D-6D9B-4F70-BB92-C4A165CAD2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E0C08FD5-69DD-4DFD-B065-8B1D21973E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DAD16EF4-D674-4AAF-8466-FB4D5A4ED3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4755D04F-A786-4D2A-A635-E2365A43A5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01829A9C-EEBA-4132-AE7C-8284BDD882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22E4CD7A-3DE8-4B56-8F3A-429D2A3D5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75281902-1E53-4B4D-A3C7-A38A03CD0D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89576E51-988D-47D5-8516-C8038D636F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38336A38-783F-4AB0-92A6-E10910D614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C044102D-2500-46E6-BB1B-C4C95C8BC5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4889F691-9289-4631-8067-6FB90B7956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36F74550-7911-410A-9BBB-B336FAA483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74CECDCE-3A9E-4DE7-9332-1275F4FC36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3AAD5173-8558-4DBA-8D56-26E5C7579D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FBB56BFC-F46A-45BA-B72F-C67F00415E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EE8D90D4-300E-4396-B5FB-ECC5AF4A23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16247B10-1D1C-4393-B46C-D6958EB29D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F9AB453F-970E-4E0D-93C9-7FEB9A37AB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0FAF2B51-A54B-41CF-920C-9E976B3F72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9CB4C03E-7E4F-4BD7-A5EA-F0A9236FA4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675989C3-E794-4951-9FA5-85B6FFE98F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393BC520-7033-498C-B555-F6BB9DDCA5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CF84BDF2-2502-4DFB-8273-0E0257B4F4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37E4B81E-37D0-48DB-A654-A329B69D0F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08395982-F09E-436C-8F54-C92154EB96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D9A4CEF5-E264-4CD7-9368-9D388A638F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B30E4321-3A93-484E-AB10-5605C4E8F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87ACEDDA-2EB5-49C2-9503-CA931D7E1D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8AF78234-1FAE-4EBF-927E-DD638F4BA5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E21D561B-CA8F-489C-8391-40DBBE3BB1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11311648-FB95-4606-A38B-EECF10AE08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D0B058E2-F706-4B02-AA8F-6629D22C0C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5E75CF2A-571F-4B2D-9402-9A5CB13E2F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DB7812C6-27BE-46FE-9D14-83ABD54734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6082CA0B-26B5-4733-93D9-116B06F712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6F2CB00D-82F5-460C-AFF0-33DE4186E2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AF814D99-CC45-461A-A2D6-4ACD7A4084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A7BCBFFD-8D44-4D9F-AF9C-C3DFC9C169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74E43C49-0E86-49C9-9BA0-131B1BF952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5E0B35F5-35C1-43AE-8058-BAFEA86614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8A3A90B2-B43E-4712-A094-281BE92FB5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89D315FD-0BB2-40F9-8E64-644E2B21B8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2911A50B-7B6B-4A22-B2BF-A5BF27D92C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D6016507-D709-4594-99E0-1613CBB72C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97421E9F-F260-4D40-A30B-F33E28E2DE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04FD22CC-EF18-417D-A1E7-A04C824FB2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9F9CD019-37D0-4F44-9606-37CA1E0D2A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819B309F-42D3-4741-9BF3-6F9588EAE0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5CB18C83-3DE4-4F53-80B0-0F5E0F7FD7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13079A40-6F77-4925-A04B-1E4D4B13E1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110042BB-648B-446D-986B-E4CD945358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21CF531C-9E84-455D-AA5A-79767660C5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21EE0EDB-5C09-4777-B916-E282DFDB0E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977E1A96-DA42-4E31-A879-50DBBC580D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25269503-1BDB-4E59-A880-C670640093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86BD28BC-3848-49E5-AD47-82104A6F7B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B9D2EA48-DC6A-41CC-AF63-E2059E6852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93004909-85E2-4724-987D-EA791CDFD5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14A1B1B4-31EE-450F-A778-0DBBE64091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9D032663-8613-409E-B27E-7356B1236F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69C1B5E2-2A65-43C2-AEEE-1D864AB366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0C46693F-5D00-49D2-B121-6CA7FA81FE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41988ACE-86B9-4948-9A48-29AB4413B1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ABA5C53A-FADA-4024-A683-871DC4B78D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61357A63-5D13-42EB-8945-D8A9AE99F0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BFEBBECC-49FF-43DC-9F6A-D01FFA745D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95916859-0D54-4D97-AB0C-F6E49631F1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7A6B797A-5AD8-4109-956F-AF4A18F624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B3C654E1-18E2-4960-AB49-45746FBA12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F107D358-5DDE-43C4-93DB-3DC4137BB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F4F24ADC-A181-4DF8-829C-C97C14DC25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BBD83CF9-C2AF-4C86-91FA-58E95693F4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4E4CAB7D-9A1C-4756-9A1C-457EBA13E6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140A0183-E5C1-4209-9939-90021FC916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362BB6A7-4CE7-4626-88F0-6815D70C18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AA9A6C04-5568-4590-A193-AAC58B8CF3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996C5B63-FADF-44C9-B635-6A9F8D8BD9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8C515F30-795B-490B-B25D-F38071C2E3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2D78F236-E737-439C-BF14-3877AA271E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2AAFF835-90EE-450F-9AAC-2A9AD80343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7EDF2204-2600-4E31-AE31-4FF71C3B50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A5AA87C1-110F-4B25-8B78-3E63D994F1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879E85B9-B845-4642-AB09-CC45395F93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B1AA2225-E29E-40F1-B938-636FCD232E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DBA67B51-8ED2-4DC1-8086-D8F4A6A340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80B938E9-2146-450E-8A81-910FD23B56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82881CB5-4D5F-4477-AA80-F9DB362AF4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98E584C7-108B-4508-84A9-87A41656ED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93BD5021-4A2E-4A94-B79D-5D0040EA20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5CEBA988-876C-4144-8910-69A31F0C12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2C5CC5FA-FEB9-4274-888D-12EEB700DE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D4744C0E-248A-47DD-B48A-9324B6025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CBCF3F26-7A71-43B6-B943-14DC9E43EB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6D2E69E7-60AA-44EF-A278-ACA98773F7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311B33AF-1000-4F7F-92FC-2C1BDF436D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5A053844-7E83-4E95-8559-67F54127D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B660733B-FE65-4D21-991F-17886643B8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407CE89F-6313-4A31-B00C-1B954A0E1C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4654AE57-2CE4-4741-922D-BAD2FBF454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0236EF20-F63F-4B39-AF54-1E7EC15EB5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CCB95E79-524F-4AB1-B978-4A6B84075C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97B0E6D5-3A5E-4D47-BAAC-9EB99A0CF9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42DF6BC0-13C1-4869-965B-CC05E963D7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13D2B08A-B32F-4E90-875F-A70BC48007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0FBE2A1E-968D-451C-9086-E98F7F979E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282BB46A-3558-4A26-8706-84B56D83E2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D20279B5-F711-4A01-98A2-F0E3D946A3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5D66A0EE-641F-4F50-8DF1-346E84922D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89A970CD-F313-4C14-B194-E7328F8EB4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40232A51-8E38-4A27-8CFF-FB7F46586B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CC9E182F-BA71-4325-8032-2F9E85B7AD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97CB5CCC-6236-4FD7-ACC2-FA3B8E942E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EB745F3C-BC6D-441C-AEC6-E702F2D9FA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AA211328-28A4-407B-9059-78C43CBB06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880EF17A-5642-40FF-B326-0538A05549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C69F9237-E020-469C-AE99-583F78991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B30A68DE-9748-4CF9-9E7D-589590AD2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C6270988-9D64-4ED0-93D1-B0175181CF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18690431-394F-45FB-B7AD-DF636E98CB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0EAE8D92-BD0D-4D56-88D5-1DC3A6EEA3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0F2D0E8D-801E-4AAF-BFB7-4260538EE2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69691FD5-2804-4814-B883-6A5196BA1E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B90A2AFA-286F-4179-8027-292AE2D7ED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CE497C82-DA3A-4B26-98F0-0C07AF0654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A360D0D2-B5DB-4456-A87B-088CACB02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09220522-A307-4623-8B39-14E16BD172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6B46510C-974C-43A1-A7CB-220D2A64CB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4CFB69C1-B815-4BE8-9CA8-D95AE09623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E64D2ED6-F907-494B-B196-7B995CBF2E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578CDF09-B303-4257-8B14-D74D99CCBF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4B2FEA83-7B86-4F76-A3E7-A7B744FA1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BA239D72-0630-46FB-AA99-B7149DDCF2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0E0D7CB9-C358-4783-A42F-8CB3B526F5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7E5C183F-0AE2-4E36-B1E7-71AECB92D8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83A5A6C7-77FA-485C-8F7F-E8D4632E47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F2D89E3A-7890-41C2-B14D-939C9CCBE2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18596482-6B76-4643-9AB4-D0A24388BE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0E33F049-983F-4BEF-AF85-9BB7CDD278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8503041C-8E10-4BF8-A002-AB1592FD2B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D9CCB3E8-C342-4B9F-90E2-DE37ADB3D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8C89480F-70F9-4E04-8B68-7B070D4EA0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B33176D4-7211-4B58-8B9F-08AEEFCAFD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2E5596CD-9E77-47C7-ACA0-0501E15A48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9063CFA8-6F5E-455F-8873-AF9C86264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1ED3B0CC-8E2B-4835-959D-6E96AD7001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A048881C-02D7-43D8-BBD7-313D3F434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6B00BCC1-1D5F-4331-BA79-E830D77DA8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CFB2B5E7-FCE1-42EC-9A4E-0ED44E71FA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938E4B61-679E-4FEF-B510-AF5BC8A049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ACB78F22-14D2-4BE4-AD5A-94DD4225F4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4FA9C649-2E51-4414-A1F5-84D1AEFAF0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9A65F82F-0219-4E64-BCB2-9BB07E574E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F0CE5CB2-7587-4E35-832E-9FA872180A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3883A9F5-8CC8-407E-A24F-F97A3A3FBF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80CD54C7-715B-4D05-B2C9-157294F764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7832C496-9B5C-452C-8FE3-CF1C1CBC36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78C3D7C7-A568-41FB-85BB-2023747549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891A31D9-0710-41D2-A457-73E629EA9D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ED558B64-B024-4538-9C25-7111B6ECC9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457BBCAB-47DC-4A5C-9B7F-7B3E157CE0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264D95D1-FAD8-4DE3-9223-F45E2D1D40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C5B2E57D-179D-4ED5-882C-85F9E5809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B5E9A80A-6B7C-498B-8984-BA4A113099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F1B0C567-18BD-4532-B0D1-02B92DBBE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41C56814-F54F-480B-A324-7158BD069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DFDCA3E3-9AEA-4A7A-8E44-AF45FF4F8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6276CBCE-346E-40FB-B37C-6754D30D46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4F025076-97D3-420E-AC34-4EE910A111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CBCC00AB-0079-45B3-B092-930B7375D8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EEC0407E-7C72-43E3-B86F-BF37E9D63E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AEECBBD2-BA01-4829-A52F-068FDC52E0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8136A294-D2B9-4A6B-BB02-8F4F6DF653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2E791844-A5E8-4976-87E7-E056660A5B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3E9235A8-31EE-4409-8F83-0C1A01E2A1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4723D291-B1A8-43A4-A332-20131DCD51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6C8550B7-8D1F-4C07-88A0-70A8132E89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A7150E7D-CD7B-4E49-A3FF-9BA400EE19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8C5CC955-9D01-4109-A3EE-D6D41ABAA9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244886A2-099E-4B7A-86A5-8C9827EFDF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1A0D766C-04D2-4A20-93B8-862910FF23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ACFABF94-902C-4DC2-A40D-68CA3A59ED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74E55490-671A-4588-BB2C-47F8165171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BC560150-2438-44F0-8D86-068CA572FF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AEA912FF-D77C-4209-B954-68BBDBDEBB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2D4D94C0-0FF4-4B1D-87A1-F1EE7C6AA5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A00E9764-9911-414C-B147-2A51E117DD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535A915C-2F30-41D2-9A8D-04463B6FFF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2691F3FD-6231-4470-9172-35C984EA3D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F22C737C-EDBA-44C6-AF3D-8F63C86AA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A565F169-B779-4DD4-915D-13447E597F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B652DB78-CE8A-43D4-8B2A-83BEE1AC76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12AC4E9A-CDD7-4988-8493-9CF85B42CA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A98BB2E8-9C1C-4C53-AEF1-C125007DF2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3647F9C1-ED3D-4E38-BF43-40FB7C1657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9997BA16-23CE-43F9-BCAA-4C10D2B9E5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38616B26-B4E1-4D91-9DD0-21B4AA5FD0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5A5DCBEB-3594-4182-A649-DD53784249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6AE680BC-4F4B-4FD2-9378-ED656F728E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4C5454B5-6E4C-4A02-A94B-E55B6C8983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6196B411-78B1-4DCA-9164-1BEF52CFEE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1591E297-8B80-4702-8925-E133259D7B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C605552B-7F98-4E4B-A9A0-DB3DF57D3B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0928A950-01F5-4792-84FA-0213B9B978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6684F67F-3799-4BDA-B699-0EFB6595CA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387D43B8-E0B9-4384-8D87-C685B75105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9FD5AFCF-3077-45F0-B7B7-6C793C08DA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085C4107-9C6C-40B6-99DF-646711FF8F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B9E306D3-EA04-4CD5-860C-3E1B16A32D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73745D9F-7E5A-4343-9022-96BEA2C6B4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FB8669F4-A4BA-418F-ACF0-CF7C99EA4B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504BC04D-4943-41E1-A802-F75973A37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A860D79F-791F-408B-AADB-62B90A65BE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3AB47023-B13E-4E44-B17C-074217A99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CA6F4DD0-734A-4625-AC8B-96D989F998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53AAD371-1906-40AC-919B-34831610D6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7095521B-A2B8-41E8-BEF3-7F15517D8D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50186CF4-0705-420A-BA79-3660953664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5AA2C799-5D53-4D9D-9A3C-0AC37756DE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6A6E22B3-FB24-4F8B-B21F-3A95E46521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21B645FD-6B08-4373-A49F-316B1EA376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AE41424C-73AB-4092-ADA2-419C51B266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675F912E-FD91-4126-8B3D-D187743EFF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F5D5EDBC-EA0B-4AD8-8996-1DAA4DA613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E2E57185-D7F8-4665-9D36-42B067B76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DE497B4D-E695-4B66-8A01-55E34A214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3A979990-46B0-43C9-BB4A-3D624D8227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E8D06CFC-00F9-4EBF-9079-02B4477C54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8246D9AD-75B9-4B28-8B9E-70226B4F7C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BC20AE8D-63EE-4086-9CC7-355CEA2607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9662A967-B85A-47CC-A2FA-6DE249CFC2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326180A0-660C-42DC-A53C-1EAD0DEB39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EAC4B9BE-95EF-47ED-888E-0FB6CFBAA0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885D59F7-2F0A-44EB-BE34-EBE1F56002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4DB4469B-7ABA-47A8-BF40-01861778B1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65FA8B7E-9D4C-42CA-B8E2-A284372EDF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4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46033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SUM(Z13:Z324)</f>
        <v>0</v>
      </c>
      <c r="AA10" s="73">
        <f t="shared" ref="AA10:AB10" si="0">SUM(AA13:AA324)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1187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1187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1187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1187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1187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1187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1187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1187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1187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1187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1187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1187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1187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1187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1187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1187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1187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1187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1187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1187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1187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1187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1187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1187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1187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1187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1187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1187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1187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1187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1187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1187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1187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1187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1187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1187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1187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1187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1187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1187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1187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1187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1187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1187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1187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1187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1187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1187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1187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1187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1187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1187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1187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1187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1187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1187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1187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1187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1187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1187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1187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1187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1187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1187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1187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1187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1187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1187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1187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1187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1187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1187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1187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1187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1187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1187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1187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1187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1187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1187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1187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1187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1187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1187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1187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1187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1187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1187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1187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1187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1272.5999999999999</v>
      </c>
      <c r="H103" s="80">
        <v>1060.5</v>
      </c>
      <c r="I103" s="80">
        <f t="shared" si="8"/>
        <v>814.46399999999994</v>
      </c>
      <c r="J103" s="80">
        <f t="shared" si="9"/>
        <v>954.44999999999993</v>
      </c>
      <c r="K103" s="81">
        <f t="shared" si="10"/>
        <v>814.46399999999994</v>
      </c>
      <c r="L103" s="81">
        <f t="shared" si="11"/>
        <v>678.72</v>
      </c>
      <c r="M103" s="80" t="s">
        <v>1187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1272.5999999999999</v>
      </c>
      <c r="H104" s="80">
        <v>1060.5</v>
      </c>
      <c r="I104" s="80">
        <f t="shared" si="8"/>
        <v>814.46399999999994</v>
      </c>
      <c r="J104" s="80">
        <f t="shared" si="9"/>
        <v>954.44999999999993</v>
      </c>
      <c r="K104" s="81">
        <f t="shared" si="10"/>
        <v>814.46399999999994</v>
      </c>
      <c r="L104" s="81">
        <f t="shared" si="11"/>
        <v>678.72</v>
      </c>
      <c r="M104" s="80" t="s">
        <v>1187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2400</v>
      </c>
      <c r="H105" s="80">
        <v>2000</v>
      </c>
      <c r="I105" s="80">
        <f t="shared" si="8"/>
        <v>1536</v>
      </c>
      <c r="J105" s="80">
        <f t="shared" si="9"/>
        <v>1800</v>
      </c>
      <c r="K105" s="81">
        <f t="shared" si="10"/>
        <v>1536</v>
      </c>
      <c r="L105" s="81">
        <f t="shared" si="11"/>
        <v>1280</v>
      </c>
      <c r="M105" s="80" t="s">
        <v>1187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2400</v>
      </c>
      <c r="H106" s="80">
        <v>2000</v>
      </c>
      <c r="I106" s="80">
        <f t="shared" si="8"/>
        <v>1536</v>
      </c>
      <c r="J106" s="80">
        <f t="shared" si="9"/>
        <v>1800</v>
      </c>
      <c r="K106" s="81">
        <f t="shared" si="10"/>
        <v>1536</v>
      </c>
      <c r="L106" s="81">
        <f t="shared" si="11"/>
        <v>1280</v>
      </c>
      <c r="M106" s="80" t="s">
        <v>1187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2397</v>
      </c>
      <c r="H107" s="80">
        <v>1997.5</v>
      </c>
      <c r="I107" s="80">
        <f t="shared" si="8"/>
        <v>1534.08</v>
      </c>
      <c r="J107" s="80">
        <f t="shared" si="9"/>
        <v>1797.75</v>
      </c>
      <c r="K107" s="81">
        <f t="shared" si="10"/>
        <v>1534.08</v>
      </c>
      <c r="L107" s="81">
        <f t="shared" si="11"/>
        <v>1278.4000000000001</v>
      </c>
      <c r="M107" s="80" t="s">
        <v>1187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2397</v>
      </c>
      <c r="H108" s="80">
        <v>1997.5</v>
      </c>
      <c r="I108" s="80">
        <f t="shared" si="8"/>
        <v>1534.08</v>
      </c>
      <c r="J108" s="80">
        <f t="shared" si="9"/>
        <v>1797.75</v>
      </c>
      <c r="K108" s="81">
        <f t="shared" si="10"/>
        <v>1534.08</v>
      </c>
      <c r="L108" s="81">
        <f t="shared" si="11"/>
        <v>1278.4000000000001</v>
      </c>
      <c r="M108" s="80" t="s">
        <v>1187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1257.4100000000001</v>
      </c>
      <c r="H109" s="80">
        <v>1047.8399999999999</v>
      </c>
      <c r="I109" s="80">
        <f t="shared" si="8"/>
        <v>804.74240000000009</v>
      </c>
      <c r="J109" s="80">
        <f t="shared" si="9"/>
        <v>943.05750000000012</v>
      </c>
      <c r="K109" s="81">
        <f t="shared" si="10"/>
        <v>804.74240000000009</v>
      </c>
      <c r="L109" s="81">
        <f t="shared" si="11"/>
        <v>670.61759999999992</v>
      </c>
      <c r="M109" s="80" t="s">
        <v>1187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1257.4100000000001</v>
      </c>
      <c r="H110" s="80">
        <v>1047.8399999999999</v>
      </c>
      <c r="I110" s="80">
        <f t="shared" si="8"/>
        <v>804.74240000000009</v>
      </c>
      <c r="J110" s="80">
        <f t="shared" si="9"/>
        <v>943.05750000000012</v>
      </c>
      <c r="K110" s="81">
        <f t="shared" si="10"/>
        <v>804.74240000000009</v>
      </c>
      <c r="L110" s="81">
        <f t="shared" si="11"/>
        <v>670.61759999999992</v>
      </c>
      <c r="M110" s="80" t="s">
        <v>1187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1259.28</v>
      </c>
      <c r="H111" s="80">
        <v>1049.4000000000001</v>
      </c>
      <c r="I111" s="80">
        <f t="shared" si="8"/>
        <v>805.93920000000003</v>
      </c>
      <c r="J111" s="80">
        <f t="shared" si="9"/>
        <v>944.46</v>
      </c>
      <c r="K111" s="81">
        <f t="shared" si="10"/>
        <v>805.93920000000003</v>
      </c>
      <c r="L111" s="81">
        <f t="shared" si="11"/>
        <v>671.6160000000001</v>
      </c>
      <c r="M111" s="80" t="s">
        <v>1187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1259.28</v>
      </c>
      <c r="H112" s="80">
        <v>1049.4000000000001</v>
      </c>
      <c r="I112" s="80">
        <f t="shared" si="8"/>
        <v>805.93920000000003</v>
      </c>
      <c r="J112" s="80">
        <f t="shared" si="9"/>
        <v>944.46</v>
      </c>
      <c r="K112" s="81">
        <f t="shared" si="10"/>
        <v>805.93920000000003</v>
      </c>
      <c r="L112" s="81">
        <f t="shared" si="11"/>
        <v>671.6160000000001</v>
      </c>
      <c r="M112" s="80" t="s">
        <v>1187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1187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1187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1286.49</v>
      </c>
      <c r="H115" s="80">
        <v>1072.08</v>
      </c>
      <c r="I115" s="80">
        <f t="shared" si="8"/>
        <v>823.35360000000003</v>
      </c>
      <c r="J115" s="80">
        <f t="shared" si="9"/>
        <v>964.86750000000006</v>
      </c>
      <c r="K115" s="81">
        <f t="shared" si="10"/>
        <v>823.35360000000003</v>
      </c>
      <c r="L115" s="81">
        <f t="shared" si="11"/>
        <v>686.13119999999992</v>
      </c>
      <c r="M115" s="80" t="s">
        <v>1187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1187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6318.35</v>
      </c>
      <c r="H117" s="80">
        <v>5265.29</v>
      </c>
      <c r="I117" s="80">
        <f t="shared" si="8"/>
        <v>4043.7440000000001</v>
      </c>
      <c r="J117" s="80">
        <f t="shared" si="9"/>
        <v>4738.7625000000007</v>
      </c>
      <c r="K117" s="81">
        <f t="shared" si="10"/>
        <v>4043.7440000000001</v>
      </c>
      <c r="L117" s="81">
        <f t="shared" si="11"/>
        <v>3369.7856000000002</v>
      </c>
      <c r="M117" s="80" t="s">
        <v>1187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11695.77</v>
      </c>
      <c r="H118" s="80">
        <v>9746.48</v>
      </c>
      <c r="I118" s="80">
        <f t="shared" si="8"/>
        <v>7485.2928000000002</v>
      </c>
      <c r="J118" s="80">
        <f t="shared" si="9"/>
        <v>8771.8274999999994</v>
      </c>
      <c r="K118" s="81">
        <f t="shared" si="10"/>
        <v>7485.2928000000002</v>
      </c>
      <c r="L118" s="81">
        <f t="shared" si="11"/>
        <v>6237.7471999999998</v>
      </c>
      <c r="M118" s="80" t="s">
        <v>1187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7745.21</v>
      </c>
      <c r="H119" s="80">
        <v>6454.34</v>
      </c>
      <c r="I119" s="80">
        <f t="shared" si="8"/>
        <v>4956.9344000000001</v>
      </c>
      <c r="J119" s="80">
        <f t="shared" si="9"/>
        <v>5808.9075000000003</v>
      </c>
      <c r="K119" s="81">
        <f t="shared" si="10"/>
        <v>4956.9344000000001</v>
      </c>
      <c r="L119" s="81">
        <f t="shared" si="11"/>
        <v>4130.7776000000003</v>
      </c>
      <c r="M119" s="80" t="s">
        <v>1187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14873.12</v>
      </c>
      <c r="H120" s="80">
        <v>12394.27</v>
      </c>
      <c r="I120" s="80">
        <f t="shared" si="8"/>
        <v>9518.7968000000001</v>
      </c>
      <c r="J120" s="80">
        <f t="shared" si="9"/>
        <v>11154.84</v>
      </c>
      <c r="K120" s="81">
        <f t="shared" si="10"/>
        <v>9518.7968000000001</v>
      </c>
      <c r="L120" s="81">
        <f t="shared" si="11"/>
        <v>7932.3328000000001</v>
      </c>
      <c r="M120" s="80" t="s">
        <v>1187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6318.35</v>
      </c>
      <c r="H121" s="80">
        <v>5265.29</v>
      </c>
      <c r="I121" s="80">
        <f t="shared" si="8"/>
        <v>4043.7440000000001</v>
      </c>
      <c r="J121" s="80">
        <f t="shared" si="9"/>
        <v>4738.7625000000007</v>
      </c>
      <c r="K121" s="81">
        <f t="shared" si="10"/>
        <v>4043.7440000000001</v>
      </c>
      <c r="L121" s="81">
        <f t="shared" si="11"/>
        <v>3369.7856000000002</v>
      </c>
      <c r="M121" s="80" t="s">
        <v>1187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6876.29</v>
      </c>
      <c r="H122" s="80">
        <v>5730.24</v>
      </c>
      <c r="I122" s="80">
        <f t="shared" si="8"/>
        <v>4400.8256000000001</v>
      </c>
      <c r="J122" s="80">
        <f t="shared" si="9"/>
        <v>5157.2174999999997</v>
      </c>
      <c r="K122" s="81">
        <f t="shared" si="10"/>
        <v>4400.8256000000001</v>
      </c>
      <c r="L122" s="81">
        <f t="shared" si="11"/>
        <v>3667.3535999999999</v>
      </c>
      <c r="M122" s="80" t="s">
        <v>1187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14001.79</v>
      </c>
      <c r="H123" s="80">
        <v>11668.16</v>
      </c>
      <c r="I123" s="80">
        <f t="shared" si="8"/>
        <v>8961.1455999999998</v>
      </c>
      <c r="J123" s="80">
        <f t="shared" si="9"/>
        <v>10501.342500000001</v>
      </c>
      <c r="K123" s="81">
        <f t="shared" si="10"/>
        <v>8961.1456000000017</v>
      </c>
      <c r="L123" s="81">
        <f t="shared" si="11"/>
        <v>7467.6224000000002</v>
      </c>
      <c r="M123" s="80" t="s">
        <v>1187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1187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5735.61</v>
      </c>
      <c r="H125" s="80">
        <v>4779.68</v>
      </c>
      <c r="I125" s="80">
        <f t="shared" si="8"/>
        <v>3670.7903999999999</v>
      </c>
      <c r="J125" s="80">
        <f t="shared" si="9"/>
        <v>4301.7074999999995</v>
      </c>
      <c r="K125" s="81">
        <f t="shared" si="10"/>
        <v>3670.7903999999999</v>
      </c>
      <c r="L125" s="81">
        <f t="shared" si="11"/>
        <v>3058.9952000000003</v>
      </c>
      <c r="M125" s="80" t="s">
        <v>1187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20951.32</v>
      </c>
      <c r="H126" s="80">
        <v>17459.43</v>
      </c>
      <c r="I126" s="80">
        <f t="shared" si="8"/>
        <v>13408.844799999999</v>
      </c>
      <c r="J126" s="80">
        <f t="shared" si="9"/>
        <v>15713.49</v>
      </c>
      <c r="K126" s="81">
        <f t="shared" si="10"/>
        <v>13408.844800000001</v>
      </c>
      <c r="L126" s="81">
        <f t="shared" si="11"/>
        <v>11174.0352</v>
      </c>
      <c r="M126" s="80" t="s">
        <v>1187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6634.26</v>
      </c>
      <c r="H127" s="80">
        <v>5528.55</v>
      </c>
      <c r="I127" s="80">
        <f t="shared" si="8"/>
        <v>4245.9264000000003</v>
      </c>
      <c r="J127" s="80">
        <f t="shared" si="9"/>
        <v>4975.6949999999997</v>
      </c>
      <c r="K127" s="81">
        <f t="shared" si="10"/>
        <v>4245.9264000000003</v>
      </c>
      <c r="L127" s="81">
        <f t="shared" si="11"/>
        <v>3538.2720000000004</v>
      </c>
      <c r="M127" s="80" t="s">
        <v>1187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14487.07</v>
      </c>
      <c r="H128" s="80">
        <v>12072.56</v>
      </c>
      <c r="I128" s="80">
        <f t="shared" si="8"/>
        <v>9271.7248</v>
      </c>
      <c r="J128" s="80">
        <f t="shared" si="9"/>
        <v>10865.3025</v>
      </c>
      <c r="K128" s="81">
        <f t="shared" si="10"/>
        <v>9271.7248</v>
      </c>
      <c r="L128" s="81">
        <f t="shared" si="11"/>
        <v>7726.4384</v>
      </c>
      <c r="M128" s="80" t="s">
        <v>1187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9793.4500000000007</v>
      </c>
      <c r="H129" s="80">
        <v>8161.21</v>
      </c>
      <c r="I129" s="80">
        <f t="shared" si="8"/>
        <v>6267.8080000000009</v>
      </c>
      <c r="J129" s="80">
        <f t="shared" si="9"/>
        <v>7345.0875000000005</v>
      </c>
      <c r="K129" s="81">
        <f t="shared" si="10"/>
        <v>6267.8080000000009</v>
      </c>
      <c r="L129" s="81">
        <f t="shared" si="11"/>
        <v>5223.1743999999999</v>
      </c>
      <c r="M129" s="80" t="s">
        <v>1187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14554.74</v>
      </c>
      <c r="H130" s="80">
        <v>12128.95</v>
      </c>
      <c r="I130" s="80">
        <f t="shared" si="8"/>
        <v>9315.0335999999988</v>
      </c>
      <c r="J130" s="80">
        <f t="shared" si="9"/>
        <v>10916.055</v>
      </c>
      <c r="K130" s="81">
        <f t="shared" si="10"/>
        <v>9315.0336000000007</v>
      </c>
      <c r="L130" s="81">
        <f t="shared" si="11"/>
        <v>7762.5280000000002</v>
      </c>
      <c r="M130" s="80" t="s">
        <v>1187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6634.26</v>
      </c>
      <c r="H131" s="80">
        <v>5528.55</v>
      </c>
      <c r="I131" s="80">
        <f t="shared" si="8"/>
        <v>4245.9264000000003</v>
      </c>
      <c r="J131" s="80">
        <f t="shared" si="9"/>
        <v>4975.6949999999997</v>
      </c>
      <c r="K131" s="81">
        <f t="shared" si="10"/>
        <v>4245.9264000000003</v>
      </c>
      <c r="L131" s="81">
        <f t="shared" si="11"/>
        <v>3538.2720000000004</v>
      </c>
      <c r="M131" s="80" t="s">
        <v>1187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14487.07</v>
      </c>
      <c r="H132" s="80">
        <v>12072.56</v>
      </c>
      <c r="I132" s="80">
        <f t="shared" si="8"/>
        <v>9271.7248</v>
      </c>
      <c r="J132" s="80">
        <f t="shared" si="9"/>
        <v>10865.3025</v>
      </c>
      <c r="K132" s="81">
        <f t="shared" si="10"/>
        <v>9271.7248</v>
      </c>
      <c r="L132" s="81">
        <f t="shared" si="11"/>
        <v>7726.4384</v>
      </c>
      <c r="M132" s="80" t="s">
        <v>1187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9793.4500000000007</v>
      </c>
      <c r="H133" s="80">
        <v>8161.21</v>
      </c>
      <c r="I133" s="80">
        <f t="shared" si="8"/>
        <v>6267.8080000000009</v>
      </c>
      <c r="J133" s="80">
        <f t="shared" si="9"/>
        <v>7345.0875000000005</v>
      </c>
      <c r="K133" s="81">
        <f t="shared" si="10"/>
        <v>6267.8080000000009</v>
      </c>
      <c r="L133" s="81">
        <f t="shared" si="11"/>
        <v>5223.1743999999999</v>
      </c>
      <c r="M133" s="80" t="s">
        <v>1187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7739.97</v>
      </c>
      <c r="H134" s="80">
        <v>6449.98</v>
      </c>
      <c r="I134" s="80">
        <f t="shared" si="8"/>
        <v>4953.5808000000006</v>
      </c>
      <c r="J134" s="80">
        <f t="shared" si="9"/>
        <v>5804.9775</v>
      </c>
      <c r="K134" s="81">
        <f t="shared" si="10"/>
        <v>4953.5808000000006</v>
      </c>
      <c r="L134" s="81">
        <f t="shared" si="11"/>
        <v>4127.9871999999996</v>
      </c>
      <c r="M134" s="80" t="s">
        <v>1187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15465.5</v>
      </c>
      <c r="H135" s="80">
        <v>12887.92</v>
      </c>
      <c r="I135" s="80">
        <f t="shared" si="8"/>
        <v>9897.92</v>
      </c>
      <c r="J135" s="80">
        <f t="shared" si="9"/>
        <v>11599.125</v>
      </c>
      <c r="K135" s="81">
        <f t="shared" si="10"/>
        <v>9897.92</v>
      </c>
      <c r="L135" s="81">
        <f t="shared" si="11"/>
        <v>8248.2687999999998</v>
      </c>
      <c r="M135" s="80" t="s">
        <v>1187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10741.2</v>
      </c>
      <c r="H136" s="80">
        <v>8951</v>
      </c>
      <c r="I136" s="80">
        <f t="shared" si="8"/>
        <v>6874.3680000000004</v>
      </c>
      <c r="J136" s="80">
        <f t="shared" si="9"/>
        <v>8055.9000000000005</v>
      </c>
      <c r="K136" s="81">
        <f t="shared" si="10"/>
        <v>6874.3680000000004</v>
      </c>
      <c r="L136" s="81">
        <f t="shared" si="11"/>
        <v>5728.64</v>
      </c>
      <c r="M136" s="80" t="s">
        <v>1187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16435.23</v>
      </c>
      <c r="H137" s="80">
        <v>13696.03</v>
      </c>
      <c r="I137" s="80">
        <f t="shared" si="8"/>
        <v>10518.547199999999</v>
      </c>
      <c r="J137" s="80">
        <f t="shared" si="9"/>
        <v>12326.422500000001</v>
      </c>
      <c r="K137" s="81">
        <f t="shared" si="10"/>
        <v>10518.547199999999</v>
      </c>
      <c r="L137" s="81">
        <f t="shared" si="11"/>
        <v>8765.4592000000011</v>
      </c>
      <c r="M137" s="80" t="s">
        <v>1187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6634.26</v>
      </c>
      <c r="H138" s="80">
        <v>5528.55</v>
      </c>
      <c r="I138" s="80">
        <f t="shared" si="8"/>
        <v>4245.9264000000003</v>
      </c>
      <c r="J138" s="80">
        <f t="shared" si="9"/>
        <v>4975.6949999999997</v>
      </c>
      <c r="K138" s="81">
        <f t="shared" si="10"/>
        <v>4245.9264000000003</v>
      </c>
      <c r="L138" s="81">
        <f t="shared" si="11"/>
        <v>3538.2720000000004</v>
      </c>
      <c r="M138" s="80" t="s">
        <v>1187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6634.26</v>
      </c>
      <c r="H139" s="80">
        <v>5528.55</v>
      </c>
      <c r="I139" s="80">
        <f t="shared" si="8"/>
        <v>4245.9264000000003</v>
      </c>
      <c r="J139" s="80">
        <f t="shared" si="9"/>
        <v>4975.6949999999997</v>
      </c>
      <c r="K139" s="81">
        <f t="shared" si="10"/>
        <v>4245.9264000000003</v>
      </c>
      <c r="L139" s="81">
        <f t="shared" si="11"/>
        <v>3538.2720000000004</v>
      </c>
      <c r="M139" s="80" t="s">
        <v>1187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13902.99</v>
      </c>
      <c r="H140" s="80">
        <v>11585.83</v>
      </c>
      <c r="I140" s="80">
        <f t="shared" si="8"/>
        <v>8897.9135999999999</v>
      </c>
      <c r="J140" s="80">
        <f t="shared" si="9"/>
        <v>10427.2425</v>
      </c>
      <c r="K140" s="81">
        <f t="shared" si="10"/>
        <v>8897.9135999999999</v>
      </c>
      <c r="L140" s="81">
        <f t="shared" si="11"/>
        <v>7414.9312</v>
      </c>
      <c r="M140" s="80" t="s">
        <v>1187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7424.07</v>
      </c>
      <c r="H141" s="80">
        <v>6186.73</v>
      </c>
      <c r="I141" s="80">
        <f t="shared" si="8"/>
        <v>4751.4047999999993</v>
      </c>
      <c r="J141" s="80">
        <f t="shared" si="9"/>
        <v>5568.0524999999998</v>
      </c>
      <c r="K141" s="81">
        <f t="shared" si="10"/>
        <v>4751.4048000000003</v>
      </c>
      <c r="L141" s="81">
        <f t="shared" si="11"/>
        <v>3959.5072</v>
      </c>
      <c r="M141" s="80" t="s">
        <v>1187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1187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7278.5</v>
      </c>
      <c r="H143" s="80">
        <v>6065.42</v>
      </c>
      <c r="I143" s="80">
        <f t="shared" si="15"/>
        <v>4658.24</v>
      </c>
      <c r="J143" s="80">
        <f t="shared" si="16"/>
        <v>5458.875</v>
      </c>
      <c r="K143" s="81">
        <f t="shared" si="17"/>
        <v>4658.24</v>
      </c>
      <c r="L143" s="81">
        <f t="shared" si="18"/>
        <v>3881.8688000000002</v>
      </c>
      <c r="M143" s="80" t="s">
        <v>1187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7278.5</v>
      </c>
      <c r="H144" s="80">
        <v>6065.42</v>
      </c>
      <c r="I144" s="80">
        <f t="shared" si="15"/>
        <v>4658.24</v>
      </c>
      <c r="J144" s="80">
        <f t="shared" si="16"/>
        <v>5458.875</v>
      </c>
      <c r="K144" s="81">
        <f t="shared" si="17"/>
        <v>4658.24</v>
      </c>
      <c r="L144" s="81">
        <f t="shared" si="18"/>
        <v>3881.8688000000002</v>
      </c>
      <c r="M144" s="80" t="s">
        <v>1187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6659.06</v>
      </c>
      <c r="H145" s="80">
        <v>5549.22</v>
      </c>
      <c r="I145" s="80">
        <f t="shared" si="15"/>
        <v>4261.7984000000006</v>
      </c>
      <c r="J145" s="80">
        <f t="shared" si="16"/>
        <v>4994.2950000000001</v>
      </c>
      <c r="K145" s="81">
        <f t="shared" si="17"/>
        <v>4261.7984000000006</v>
      </c>
      <c r="L145" s="81">
        <f t="shared" si="18"/>
        <v>3551.5008000000003</v>
      </c>
      <c r="M145" s="80" t="s">
        <v>1187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6659.06</v>
      </c>
      <c r="H146" s="80">
        <v>5549.22</v>
      </c>
      <c r="I146" s="80">
        <f t="shared" si="15"/>
        <v>4261.7984000000006</v>
      </c>
      <c r="J146" s="80">
        <f t="shared" si="16"/>
        <v>4994.2950000000001</v>
      </c>
      <c r="K146" s="81">
        <f t="shared" si="17"/>
        <v>4261.7984000000006</v>
      </c>
      <c r="L146" s="81">
        <f t="shared" si="18"/>
        <v>3551.5008000000003</v>
      </c>
      <c r="M146" s="80" t="s">
        <v>1187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6792.24</v>
      </c>
      <c r="H147" s="80">
        <v>5660.2</v>
      </c>
      <c r="I147" s="80">
        <f t="shared" si="15"/>
        <v>4347.0335999999998</v>
      </c>
      <c r="J147" s="80">
        <f t="shared" si="16"/>
        <v>5094.18</v>
      </c>
      <c r="K147" s="81">
        <f t="shared" si="17"/>
        <v>4347.0335999999998</v>
      </c>
      <c r="L147" s="81">
        <f t="shared" si="18"/>
        <v>3622.5279999999998</v>
      </c>
      <c r="M147" s="80" t="s">
        <v>1187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6792.24</v>
      </c>
      <c r="H148" s="80">
        <v>5660.2</v>
      </c>
      <c r="I148" s="80">
        <f t="shared" si="15"/>
        <v>4347.0335999999998</v>
      </c>
      <c r="J148" s="80">
        <f t="shared" si="16"/>
        <v>5094.18</v>
      </c>
      <c r="K148" s="81">
        <f t="shared" si="17"/>
        <v>4347.0335999999998</v>
      </c>
      <c r="L148" s="81">
        <f t="shared" si="18"/>
        <v>3622.5279999999998</v>
      </c>
      <c r="M148" s="80" t="s">
        <v>1187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6634.26</v>
      </c>
      <c r="H149" s="80">
        <v>5528.55</v>
      </c>
      <c r="I149" s="80">
        <f t="shared" si="15"/>
        <v>4245.9264000000003</v>
      </c>
      <c r="J149" s="80">
        <f t="shared" si="16"/>
        <v>4975.6949999999997</v>
      </c>
      <c r="K149" s="81">
        <f t="shared" si="17"/>
        <v>4245.9264000000003</v>
      </c>
      <c r="L149" s="81">
        <f t="shared" si="18"/>
        <v>3538.2720000000004</v>
      </c>
      <c r="M149" s="80" t="s">
        <v>1187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11695.77</v>
      </c>
      <c r="H150" s="80">
        <v>9746.48</v>
      </c>
      <c r="I150" s="80">
        <f t="shared" si="15"/>
        <v>7485.2928000000002</v>
      </c>
      <c r="J150" s="80">
        <f t="shared" si="16"/>
        <v>8771.8274999999994</v>
      </c>
      <c r="K150" s="81">
        <f t="shared" si="17"/>
        <v>7485.2928000000002</v>
      </c>
      <c r="L150" s="81">
        <f t="shared" si="18"/>
        <v>6237.7471999999998</v>
      </c>
      <c r="M150" s="80" t="s">
        <v>1187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7751.46</v>
      </c>
      <c r="H151" s="80">
        <v>6459.55</v>
      </c>
      <c r="I151" s="80">
        <f t="shared" si="15"/>
        <v>4960.9344000000001</v>
      </c>
      <c r="J151" s="80">
        <f t="shared" si="16"/>
        <v>5813.5950000000003</v>
      </c>
      <c r="K151" s="81">
        <f t="shared" si="17"/>
        <v>4960.9344000000001</v>
      </c>
      <c r="L151" s="81">
        <f t="shared" si="18"/>
        <v>4134.1120000000001</v>
      </c>
      <c r="M151" s="80" t="s">
        <v>1187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6504.18</v>
      </c>
      <c r="H152" s="80">
        <v>5420.15</v>
      </c>
      <c r="I152" s="80">
        <f t="shared" si="15"/>
        <v>4162.6751999999997</v>
      </c>
      <c r="J152" s="80">
        <f t="shared" si="16"/>
        <v>4878.1350000000002</v>
      </c>
      <c r="K152" s="81">
        <f t="shared" si="17"/>
        <v>4162.6752000000006</v>
      </c>
      <c r="L152" s="81">
        <f t="shared" si="18"/>
        <v>3468.8959999999997</v>
      </c>
      <c r="M152" s="80" t="s">
        <v>1187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5212.63</v>
      </c>
      <c r="H153" s="80">
        <v>4343.8599999999997</v>
      </c>
      <c r="I153" s="80">
        <f t="shared" si="15"/>
        <v>3336.0832</v>
      </c>
      <c r="J153" s="80">
        <f t="shared" si="16"/>
        <v>3909.4724999999999</v>
      </c>
      <c r="K153" s="81">
        <f t="shared" si="17"/>
        <v>3336.0832</v>
      </c>
      <c r="L153" s="81">
        <f t="shared" si="18"/>
        <v>2780.0704000000001</v>
      </c>
      <c r="M153" s="80" t="s">
        <v>1187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5110.42</v>
      </c>
      <c r="H154" s="80">
        <v>4258.68</v>
      </c>
      <c r="I154" s="80">
        <f t="shared" si="15"/>
        <v>3270.6688000000004</v>
      </c>
      <c r="J154" s="80">
        <f t="shared" si="16"/>
        <v>3832.8150000000001</v>
      </c>
      <c r="K154" s="81">
        <f t="shared" si="17"/>
        <v>3270.6687999999999</v>
      </c>
      <c r="L154" s="81">
        <f t="shared" si="18"/>
        <v>2725.5552000000002</v>
      </c>
      <c r="M154" s="80" t="s">
        <v>1187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6272.49</v>
      </c>
      <c r="H155" s="80">
        <v>5227.08</v>
      </c>
      <c r="I155" s="80">
        <f t="shared" si="15"/>
        <v>4014.3935999999999</v>
      </c>
      <c r="J155" s="80">
        <f t="shared" si="16"/>
        <v>4704.3675000000003</v>
      </c>
      <c r="K155" s="81">
        <f t="shared" si="17"/>
        <v>4014.3935999999999</v>
      </c>
      <c r="L155" s="81">
        <f t="shared" si="18"/>
        <v>3345.3312000000001</v>
      </c>
      <c r="M155" s="80" t="s">
        <v>1187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10113.4</v>
      </c>
      <c r="H156" s="80">
        <v>8427.83</v>
      </c>
      <c r="I156" s="80">
        <f t="shared" si="15"/>
        <v>6472.576</v>
      </c>
      <c r="J156" s="80">
        <f t="shared" si="16"/>
        <v>7585.0499999999993</v>
      </c>
      <c r="K156" s="81">
        <f t="shared" si="17"/>
        <v>6472.576</v>
      </c>
      <c r="L156" s="81">
        <f t="shared" si="18"/>
        <v>5393.8112000000001</v>
      </c>
      <c r="M156" s="80" t="s">
        <v>1187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9319.57</v>
      </c>
      <c r="H157" s="80">
        <v>7766.31</v>
      </c>
      <c r="I157" s="80">
        <f t="shared" si="15"/>
        <v>5964.5247999999992</v>
      </c>
      <c r="J157" s="80">
        <f t="shared" si="16"/>
        <v>6989.6774999999998</v>
      </c>
      <c r="K157" s="81">
        <f t="shared" si="17"/>
        <v>5964.5248000000001</v>
      </c>
      <c r="L157" s="81">
        <f t="shared" si="18"/>
        <v>4970.4384</v>
      </c>
      <c r="M157" s="80" t="s">
        <v>1187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2958</v>
      </c>
      <c r="H158" s="80">
        <v>2465</v>
      </c>
      <c r="I158" s="80">
        <f t="shared" si="15"/>
        <v>1893.12</v>
      </c>
      <c r="J158" s="80">
        <f t="shared" si="16"/>
        <v>2218.5</v>
      </c>
      <c r="K158" s="81">
        <f t="shared" si="17"/>
        <v>1893.1200000000001</v>
      </c>
      <c r="L158" s="81">
        <f t="shared" si="18"/>
        <v>1577.6000000000001</v>
      </c>
      <c r="M158" s="80" t="s">
        <v>1187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2900</v>
      </c>
      <c r="H159" s="80">
        <v>2416.67</v>
      </c>
      <c r="I159" s="80">
        <f t="shared" si="15"/>
        <v>1856</v>
      </c>
      <c r="J159" s="80">
        <f t="shared" si="16"/>
        <v>2175</v>
      </c>
      <c r="K159" s="81">
        <f t="shared" si="17"/>
        <v>1856</v>
      </c>
      <c r="L159" s="81">
        <f t="shared" si="18"/>
        <v>1546.6688000000001</v>
      </c>
      <c r="M159" s="80" t="s">
        <v>1187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381.7</v>
      </c>
      <c r="H160" s="80">
        <v>318.08</v>
      </c>
      <c r="I160" s="80">
        <f t="shared" si="15"/>
        <v>244.28800000000001</v>
      </c>
      <c r="J160" s="80">
        <f t="shared" si="16"/>
        <v>286.27499999999998</v>
      </c>
      <c r="K160" s="81">
        <f t="shared" si="17"/>
        <v>244.28800000000001</v>
      </c>
      <c r="L160" s="81">
        <f t="shared" si="18"/>
        <v>203.5712</v>
      </c>
      <c r="M160" s="80" t="s">
        <v>1187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338.16</v>
      </c>
      <c r="H161" s="80">
        <v>281.8</v>
      </c>
      <c r="I161" s="80">
        <f t="shared" si="15"/>
        <v>216.42240000000004</v>
      </c>
      <c r="J161" s="80">
        <f t="shared" si="16"/>
        <v>253.62</v>
      </c>
      <c r="K161" s="81">
        <f t="shared" si="17"/>
        <v>216.42240000000001</v>
      </c>
      <c r="L161" s="81">
        <f t="shared" si="18"/>
        <v>180.352</v>
      </c>
      <c r="M161" s="80" t="s">
        <v>1187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344.92</v>
      </c>
      <c r="H162" s="80">
        <v>287.43</v>
      </c>
      <c r="I162" s="80">
        <f t="shared" si="15"/>
        <v>220.74880000000002</v>
      </c>
      <c r="J162" s="80">
        <f t="shared" si="16"/>
        <v>258.69</v>
      </c>
      <c r="K162" s="81">
        <f t="shared" si="17"/>
        <v>220.74880000000002</v>
      </c>
      <c r="L162" s="81">
        <f t="shared" si="18"/>
        <v>183.95520000000002</v>
      </c>
      <c r="M162" s="80" t="s">
        <v>1187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1187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580.53</v>
      </c>
      <c r="H164" s="80">
        <v>483.78</v>
      </c>
      <c r="I164" s="80">
        <f t="shared" si="15"/>
        <v>371.53919999999999</v>
      </c>
      <c r="J164" s="80">
        <f t="shared" si="16"/>
        <v>435.39749999999998</v>
      </c>
      <c r="K164" s="81">
        <f t="shared" si="17"/>
        <v>371.53919999999999</v>
      </c>
      <c r="L164" s="81">
        <f t="shared" si="18"/>
        <v>309.61919999999998</v>
      </c>
      <c r="M164" s="80" t="s">
        <v>1187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1187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967.53</v>
      </c>
      <c r="H166" s="80">
        <v>806.28</v>
      </c>
      <c r="I166" s="80">
        <f t="shared" si="15"/>
        <v>619.2192</v>
      </c>
      <c r="J166" s="80">
        <f t="shared" si="16"/>
        <v>725.64750000000004</v>
      </c>
      <c r="K166" s="81">
        <f t="shared" si="17"/>
        <v>619.2192</v>
      </c>
      <c r="L166" s="81">
        <f t="shared" si="18"/>
        <v>516.01919999999996</v>
      </c>
      <c r="M166" s="80" t="s">
        <v>1187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1187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300</v>
      </c>
      <c r="H168" s="80">
        <v>250</v>
      </c>
      <c r="I168" s="80">
        <f t="shared" si="15"/>
        <v>192</v>
      </c>
      <c r="J168" s="80">
        <f t="shared" si="16"/>
        <v>225</v>
      </c>
      <c r="K168" s="81">
        <f t="shared" si="17"/>
        <v>192</v>
      </c>
      <c r="L168" s="81">
        <f t="shared" si="18"/>
        <v>160</v>
      </c>
      <c r="M168" s="80" t="s">
        <v>1187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1187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357</v>
      </c>
      <c r="H170" s="80">
        <v>297.5</v>
      </c>
      <c r="I170" s="80">
        <f t="shared" si="15"/>
        <v>228.48</v>
      </c>
      <c r="J170" s="80">
        <f t="shared" si="16"/>
        <v>267.75</v>
      </c>
      <c r="K170" s="81">
        <f t="shared" si="17"/>
        <v>228.48000000000002</v>
      </c>
      <c r="L170" s="81">
        <f t="shared" si="18"/>
        <v>190.4</v>
      </c>
      <c r="M170" s="80" t="s">
        <v>1187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1187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510</v>
      </c>
      <c r="H172" s="80">
        <v>425</v>
      </c>
      <c r="I172" s="80">
        <f t="shared" si="15"/>
        <v>326.39999999999998</v>
      </c>
      <c r="J172" s="80">
        <f t="shared" si="16"/>
        <v>382.5</v>
      </c>
      <c r="K172" s="81">
        <f t="shared" si="17"/>
        <v>326.40000000000003</v>
      </c>
      <c r="L172" s="81">
        <f t="shared" si="18"/>
        <v>272</v>
      </c>
      <c r="M172" s="80" t="s">
        <v>1187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1187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228.33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146.13120000000001</v>
      </c>
      <c r="M174" s="80" t="s">
        <v>1187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1187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90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57.6</v>
      </c>
      <c r="M176" s="80" t="s">
        <v>1187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150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96</v>
      </c>
      <c r="M177" s="80" t="s">
        <v>1187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3475.83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2224.5311999999999</v>
      </c>
      <c r="M178" s="80" t="s">
        <v>1187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1187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1187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1187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4780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3059.2000000000003</v>
      </c>
      <c r="M182" s="80" t="s">
        <v>1187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1187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1187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1187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2123.33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1358.9312</v>
      </c>
      <c r="M186" s="80" t="s">
        <v>1187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1187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1187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1187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1820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1164.8</v>
      </c>
      <c r="M190" s="80" t="s">
        <v>1187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1187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1187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1187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2218.33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1419.7311999999999</v>
      </c>
      <c r="M194" s="80" t="s">
        <v>1187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1187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1187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1187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2613.33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1672.5311999999999</v>
      </c>
      <c r="M198" s="80" t="s">
        <v>1187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1187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1187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1187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2355.83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1507.7311999999999</v>
      </c>
      <c r="M202" s="80" t="s">
        <v>1187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1187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1187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1187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6093.09</v>
      </c>
      <c r="H206" s="80">
        <v>5077.58</v>
      </c>
      <c r="I206" s="80">
        <f t="shared" ref="I206:I269" si="22">G206-(36 *G206/100)</f>
        <v>3899.5776000000001</v>
      </c>
      <c r="J206" s="80">
        <f t="shared" ref="J206:J269" si="23">G206-(25 *G206/100)</f>
        <v>4569.8175000000001</v>
      </c>
      <c r="K206" s="81">
        <f t="shared" ref="K206:K269" si="24">IF(G206="","",G206*(1-$G$4))</f>
        <v>3899.5776000000001</v>
      </c>
      <c r="L206" s="81">
        <f t="shared" ref="L206:L269" si="25">IF(H206="","",H206*(1-$G$4))</f>
        <v>3249.6512000000002</v>
      </c>
      <c r="M206" s="80" t="s">
        <v>1187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7624.01</v>
      </c>
      <c r="H207" s="80">
        <v>6353.34</v>
      </c>
      <c r="I207" s="80">
        <f t="shared" si="22"/>
        <v>4879.3664000000008</v>
      </c>
      <c r="J207" s="80">
        <f t="shared" si="23"/>
        <v>5718.0074999999997</v>
      </c>
      <c r="K207" s="81">
        <f t="shared" si="24"/>
        <v>4879.3663999999999</v>
      </c>
      <c r="L207" s="81">
        <f t="shared" si="25"/>
        <v>4066.1376</v>
      </c>
      <c r="M207" s="80" t="s">
        <v>1187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8025.58</v>
      </c>
      <c r="H208" s="80">
        <v>6687.98</v>
      </c>
      <c r="I208" s="80">
        <f t="shared" si="22"/>
        <v>5136.3711999999996</v>
      </c>
      <c r="J208" s="80">
        <f t="shared" si="23"/>
        <v>6019.1849999999995</v>
      </c>
      <c r="K208" s="81">
        <f t="shared" si="24"/>
        <v>5136.3712000000005</v>
      </c>
      <c r="L208" s="81">
        <f t="shared" si="25"/>
        <v>4280.3072000000002</v>
      </c>
      <c r="M208" s="80" t="s">
        <v>1187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9767.31</v>
      </c>
      <c r="H209" s="80">
        <v>8139.43</v>
      </c>
      <c r="I209" s="80">
        <f t="shared" si="22"/>
        <v>6251.0784000000003</v>
      </c>
      <c r="J209" s="80">
        <f t="shared" si="23"/>
        <v>7325.4825000000001</v>
      </c>
      <c r="K209" s="81">
        <f t="shared" si="24"/>
        <v>6251.0783999999994</v>
      </c>
      <c r="L209" s="81">
        <f t="shared" si="25"/>
        <v>5209.2352000000001</v>
      </c>
      <c r="M209" s="80" t="s">
        <v>1187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10618.66</v>
      </c>
      <c r="H210" s="80">
        <v>8848.8799999999992</v>
      </c>
      <c r="I210" s="80">
        <f t="shared" si="22"/>
        <v>6795.9423999999999</v>
      </c>
      <c r="J210" s="80">
        <f t="shared" si="23"/>
        <v>7963.9949999999999</v>
      </c>
      <c r="K210" s="81">
        <f t="shared" si="24"/>
        <v>6795.9423999999999</v>
      </c>
      <c r="L210" s="81">
        <f t="shared" si="25"/>
        <v>5663.2831999999999</v>
      </c>
      <c r="M210" s="80" t="s">
        <v>1187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16263.75</v>
      </c>
      <c r="H211" s="80">
        <v>13553.13</v>
      </c>
      <c r="I211" s="80">
        <f t="shared" si="22"/>
        <v>10408.799999999999</v>
      </c>
      <c r="J211" s="80">
        <f t="shared" si="23"/>
        <v>12197.8125</v>
      </c>
      <c r="K211" s="81">
        <f t="shared" si="24"/>
        <v>10408.800000000001</v>
      </c>
      <c r="L211" s="81">
        <f t="shared" si="25"/>
        <v>8674.0031999999992</v>
      </c>
      <c r="M211" s="80" t="s">
        <v>1187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16345.58</v>
      </c>
      <c r="H212" s="80">
        <v>13621.32</v>
      </c>
      <c r="I212" s="80">
        <f t="shared" si="22"/>
        <v>10461.171200000001</v>
      </c>
      <c r="J212" s="80">
        <f t="shared" si="23"/>
        <v>12259.184999999999</v>
      </c>
      <c r="K212" s="81">
        <f t="shared" si="24"/>
        <v>10461.171200000001</v>
      </c>
      <c r="L212" s="81">
        <f t="shared" si="25"/>
        <v>8717.6448</v>
      </c>
      <c r="M212" s="80" t="s">
        <v>1187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37737.019999999997</v>
      </c>
      <c r="H213" s="80">
        <v>31447.52</v>
      </c>
      <c r="I213" s="80">
        <f t="shared" si="22"/>
        <v>24151.692799999997</v>
      </c>
      <c r="J213" s="80">
        <f t="shared" si="23"/>
        <v>28302.764999999999</v>
      </c>
      <c r="K213" s="81">
        <f t="shared" si="24"/>
        <v>24151.692799999997</v>
      </c>
      <c r="L213" s="81">
        <f t="shared" si="25"/>
        <v>20126.412800000002</v>
      </c>
      <c r="M213" s="80" t="s">
        <v>1187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16345.58</v>
      </c>
      <c r="H214" s="80">
        <v>13621.32</v>
      </c>
      <c r="I214" s="80">
        <f t="shared" si="22"/>
        <v>10461.171200000001</v>
      </c>
      <c r="J214" s="80">
        <f t="shared" si="23"/>
        <v>12259.184999999999</v>
      </c>
      <c r="K214" s="81">
        <f t="shared" si="24"/>
        <v>10461.171200000001</v>
      </c>
      <c r="L214" s="81">
        <f t="shared" si="25"/>
        <v>8717.6448</v>
      </c>
      <c r="M214" s="80" t="s">
        <v>1187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37737.019999999997</v>
      </c>
      <c r="H215" s="80">
        <v>31447.52</v>
      </c>
      <c r="I215" s="80">
        <f t="shared" si="22"/>
        <v>24151.692799999997</v>
      </c>
      <c r="J215" s="80">
        <f t="shared" si="23"/>
        <v>28302.764999999999</v>
      </c>
      <c r="K215" s="81">
        <f t="shared" si="24"/>
        <v>24151.692799999997</v>
      </c>
      <c r="L215" s="81">
        <f t="shared" si="25"/>
        <v>20126.412800000002</v>
      </c>
      <c r="M215" s="80" t="s">
        <v>1187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49061.9</v>
      </c>
      <c r="H216" s="80">
        <v>40884.92</v>
      </c>
      <c r="I216" s="80">
        <f t="shared" si="22"/>
        <v>31399.616000000002</v>
      </c>
      <c r="J216" s="80">
        <f t="shared" si="23"/>
        <v>36796.425000000003</v>
      </c>
      <c r="K216" s="81">
        <f t="shared" si="24"/>
        <v>31399.616000000002</v>
      </c>
      <c r="L216" s="81">
        <f t="shared" si="25"/>
        <v>26166.3488</v>
      </c>
      <c r="M216" s="80" t="s">
        <v>1187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19189.38</v>
      </c>
      <c r="H217" s="80">
        <v>15991.15</v>
      </c>
      <c r="I217" s="80">
        <f t="shared" si="22"/>
        <v>12281.2032</v>
      </c>
      <c r="J217" s="80">
        <f t="shared" si="23"/>
        <v>14392.035</v>
      </c>
      <c r="K217" s="81">
        <f t="shared" si="24"/>
        <v>12281.203200000002</v>
      </c>
      <c r="L217" s="81">
        <f t="shared" si="25"/>
        <v>10234.335999999999</v>
      </c>
      <c r="M217" s="80" t="s">
        <v>1187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40253.660000000003</v>
      </c>
      <c r="H218" s="80">
        <v>33544.720000000001</v>
      </c>
      <c r="I218" s="80">
        <f t="shared" si="22"/>
        <v>25762.342400000001</v>
      </c>
      <c r="J218" s="80">
        <f t="shared" si="23"/>
        <v>30190.245000000003</v>
      </c>
      <c r="K218" s="81">
        <f t="shared" si="24"/>
        <v>25762.342400000001</v>
      </c>
      <c r="L218" s="81">
        <f t="shared" si="25"/>
        <v>21468.620800000001</v>
      </c>
      <c r="M218" s="80" t="s">
        <v>1187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19189.38</v>
      </c>
      <c r="H219" s="80">
        <v>15991.15</v>
      </c>
      <c r="I219" s="80">
        <f t="shared" si="22"/>
        <v>12281.2032</v>
      </c>
      <c r="J219" s="80">
        <f t="shared" si="23"/>
        <v>14392.035</v>
      </c>
      <c r="K219" s="81">
        <f t="shared" si="24"/>
        <v>12281.203200000002</v>
      </c>
      <c r="L219" s="81">
        <f t="shared" si="25"/>
        <v>10234.335999999999</v>
      </c>
      <c r="M219" s="80" t="s">
        <v>1187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40253.660000000003</v>
      </c>
      <c r="H220" s="80">
        <v>33544.720000000001</v>
      </c>
      <c r="I220" s="80">
        <f t="shared" si="22"/>
        <v>25762.342400000001</v>
      </c>
      <c r="J220" s="80">
        <f t="shared" si="23"/>
        <v>30190.245000000003</v>
      </c>
      <c r="K220" s="81">
        <f t="shared" si="24"/>
        <v>25762.342400000001</v>
      </c>
      <c r="L220" s="81">
        <f t="shared" si="25"/>
        <v>21468.620800000001</v>
      </c>
      <c r="M220" s="80" t="s">
        <v>1187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27670.46</v>
      </c>
      <c r="H221" s="80">
        <v>23058.720000000001</v>
      </c>
      <c r="I221" s="80">
        <f t="shared" si="22"/>
        <v>17709.094400000002</v>
      </c>
      <c r="J221" s="80">
        <f t="shared" si="23"/>
        <v>20752.845000000001</v>
      </c>
      <c r="K221" s="81">
        <f t="shared" si="24"/>
        <v>17709.094399999998</v>
      </c>
      <c r="L221" s="81">
        <f t="shared" si="25"/>
        <v>14757.580800000002</v>
      </c>
      <c r="M221" s="80" t="s">
        <v>1187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1187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1187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936.53</v>
      </c>
      <c r="H224" s="80">
        <v>780.44</v>
      </c>
      <c r="I224" s="80">
        <f t="shared" si="22"/>
        <v>599.37919999999997</v>
      </c>
      <c r="J224" s="80">
        <f t="shared" si="23"/>
        <v>702.39750000000004</v>
      </c>
      <c r="K224" s="81">
        <f t="shared" si="24"/>
        <v>599.37919999999997</v>
      </c>
      <c r="L224" s="81">
        <f t="shared" si="25"/>
        <v>499.48160000000007</v>
      </c>
      <c r="M224" s="80" t="s">
        <v>1187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1239.3</v>
      </c>
      <c r="H225" s="80">
        <v>1032.75</v>
      </c>
      <c r="I225" s="80">
        <f t="shared" si="22"/>
        <v>793.15200000000004</v>
      </c>
      <c r="J225" s="80">
        <f t="shared" si="23"/>
        <v>929.47499999999991</v>
      </c>
      <c r="K225" s="81">
        <f t="shared" si="24"/>
        <v>793.15200000000004</v>
      </c>
      <c r="L225" s="81">
        <f t="shared" si="25"/>
        <v>660.96</v>
      </c>
      <c r="M225" s="80" t="s">
        <v>1187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1215</v>
      </c>
      <c r="H226" s="80">
        <v>1012.5</v>
      </c>
      <c r="I226" s="80">
        <f t="shared" si="22"/>
        <v>777.6</v>
      </c>
      <c r="J226" s="80">
        <f t="shared" si="23"/>
        <v>911.25</v>
      </c>
      <c r="K226" s="81">
        <f t="shared" si="24"/>
        <v>777.6</v>
      </c>
      <c r="L226" s="81">
        <f t="shared" si="25"/>
        <v>648</v>
      </c>
      <c r="M226" s="80" t="s">
        <v>1187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1229.0999999999999</v>
      </c>
      <c r="H227" s="80">
        <v>1024.25</v>
      </c>
      <c r="I227" s="80">
        <f t="shared" si="22"/>
        <v>786.62399999999991</v>
      </c>
      <c r="J227" s="80">
        <f t="shared" si="23"/>
        <v>921.82499999999993</v>
      </c>
      <c r="K227" s="81">
        <f t="shared" si="24"/>
        <v>786.62399999999991</v>
      </c>
      <c r="L227" s="81">
        <f t="shared" si="25"/>
        <v>655.52</v>
      </c>
      <c r="M227" s="80" t="s">
        <v>1187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1177.08</v>
      </c>
      <c r="H228" s="80">
        <v>980.9</v>
      </c>
      <c r="I228" s="80">
        <f t="shared" si="22"/>
        <v>753.33119999999997</v>
      </c>
      <c r="J228" s="80">
        <f t="shared" si="23"/>
        <v>882.81</v>
      </c>
      <c r="K228" s="81">
        <f t="shared" si="24"/>
        <v>753.33119999999997</v>
      </c>
      <c r="L228" s="81">
        <f t="shared" si="25"/>
        <v>627.77599999999995</v>
      </c>
      <c r="M228" s="80" t="s">
        <v>1187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3781.97</v>
      </c>
      <c r="H229" s="80">
        <v>3151.64</v>
      </c>
      <c r="I229" s="80">
        <f t="shared" si="22"/>
        <v>2420.4607999999998</v>
      </c>
      <c r="J229" s="80">
        <f t="shared" si="23"/>
        <v>2836.4775</v>
      </c>
      <c r="K229" s="81">
        <f t="shared" si="24"/>
        <v>2420.4607999999998</v>
      </c>
      <c r="L229" s="81">
        <f t="shared" si="25"/>
        <v>2017.0496000000001</v>
      </c>
      <c r="M229" s="80" t="s">
        <v>1187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576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4214.1499999999996</v>
      </c>
      <c r="H230" s="80">
        <v>3511.79</v>
      </c>
      <c r="I230" s="80">
        <f t="shared" si="22"/>
        <v>2697.0559999999996</v>
      </c>
      <c r="J230" s="80">
        <f t="shared" si="23"/>
        <v>3160.6124999999997</v>
      </c>
      <c r="K230" s="81">
        <f t="shared" si="24"/>
        <v>2697.056</v>
      </c>
      <c r="L230" s="81">
        <f t="shared" si="25"/>
        <v>2247.5455999999999</v>
      </c>
      <c r="M230" s="80" t="s">
        <v>1187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576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4923.1499999999996</v>
      </c>
      <c r="H231" s="80">
        <v>4102.63</v>
      </c>
      <c r="I231" s="80">
        <f t="shared" si="22"/>
        <v>3150.8159999999998</v>
      </c>
      <c r="J231" s="80">
        <f t="shared" si="23"/>
        <v>3692.3624999999997</v>
      </c>
      <c r="K231" s="81">
        <f t="shared" si="24"/>
        <v>3150.8159999999998</v>
      </c>
      <c r="L231" s="81">
        <f t="shared" si="25"/>
        <v>2625.6831999999999</v>
      </c>
      <c r="M231" s="80" t="s">
        <v>1187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576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5171.75</v>
      </c>
      <c r="H232" s="80">
        <v>4309.79</v>
      </c>
      <c r="I232" s="80">
        <f t="shared" si="22"/>
        <v>3309.92</v>
      </c>
      <c r="J232" s="80">
        <f t="shared" si="23"/>
        <v>3878.8125</v>
      </c>
      <c r="K232" s="81">
        <f t="shared" si="24"/>
        <v>3309.92</v>
      </c>
      <c r="L232" s="81">
        <f t="shared" si="25"/>
        <v>2758.2656000000002</v>
      </c>
      <c r="M232" s="80" t="s">
        <v>1187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576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6817.84</v>
      </c>
      <c r="H233" s="80">
        <v>5681.53</v>
      </c>
      <c r="I233" s="80">
        <f t="shared" si="22"/>
        <v>4363.4176000000007</v>
      </c>
      <c r="J233" s="80">
        <f t="shared" si="23"/>
        <v>5113.38</v>
      </c>
      <c r="K233" s="81">
        <f t="shared" si="24"/>
        <v>4363.4175999999998</v>
      </c>
      <c r="L233" s="81">
        <f t="shared" si="25"/>
        <v>3636.1792</v>
      </c>
      <c r="M233" s="80" t="s">
        <v>1187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13100.94</v>
      </c>
      <c r="H234" s="80">
        <v>10917.45</v>
      </c>
      <c r="I234" s="80">
        <f t="shared" si="22"/>
        <v>8384.6016</v>
      </c>
      <c r="J234" s="80">
        <f t="shared" si="23"/>
        <v>9825.7049999999999</v>
      </c>
      <c r="K234" s="81">
        <f t="shared" si="24"/>
        <v>8384.6016</v>
      </c>
      <c r="L234" s="81">
        <f t="shared" si="25"/>
        <v>6987.1680000000006</v>
      </c>
      <c r="M234" s="80" t="s">
        <v>1187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63.57</v>
      </c>
      <c r="H235" s="80">
        <v>52.98</v>
      </c>
      <c r="I235" s="80">
        <f t="shared" si="22"/>
        <v>40.684799999999996</v>
      </c>
      <c r="J235" s="80">
        <f t="shared" si="23"/>
        <v>47.677500000000002</v>
      </c>
      <c r="K235" s="81">
        <f t="shared" si="24"/>
        <v>40.684800000000003</v>
      </c>
      <c r="L235" s="81">
        <f t="shared" si="25"/>
        <v>33.907199999999996</v>
      </c>
      <c r="M235" s="80" t="s">
        <v>1187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79.489999999999995</v>
      </c>
      <c r="H236" s="80">
        <v>66.239999999999995</v>
      </c>
      <c r="I236" s="80">
        <f t="shared" si="22"/>
        <v>50.873599999999996</v>
      </c>
      <c r="J236" s="80">
        <f t="shared" si="23"/>
        <v>59.617499999999993</v>
      </c>
      <c r="K236" s="81">
        <f t="shared" si="24"/>
        <v>50.873599999999996</v>
      </c>
      <c r="L236" s="81">
        <f t="shared" si="25"/>
        <v>42.393599999999999</v>
      </c>
      <c r="M236" s="80" t="s">
        <v>1187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63.57</v>
      </c>
      <c r="H237" s="80">
        <v>52.98</v>
      </c>
      <c r="I237" s="80">
        <f t="shared" si="22"/>
        <v>40.684799999999996</v>
      </c>
      <c r="J237" s="80">
        <f t="shared" si="23"/>
        <v>47.677500000000002</v>
      </c>
      <c r="K237" s="81">
        <f t="shared" si="24"/>
        <v>40.684800000000003</v>
      </c>
      <c r="L237" s="81">
        <f t="shared" si="25"/>
        <v>33.907199999999996</v>
      </c>
      <c r="M237" s="80" t="s">
        <v>1187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77.930000000000007</v>
      </c>
      <c r="H238" s="80">
        <v>64.94</v>
      </c>
      <c r="I238" s="80">
        <f t="shared" si="22"/>
        <v>49.875200000000007</v>
      </c>
      <c r="J238" s="80">
        <f t="shared" si="23"/>
        <v>58.447500000000005</v>
      </c>
      <c r="K238" s="81">
        <f t="shared" si="24"/>
        <v>49.875200000000007</v>
      </c>
      <c r="L238" s="81">
        <f t="shared" si="25"/>
        <v>41.561599999999999</v>
      </c>
      <c r="M238" s="80" t="s">
        <v>1187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63.57</v>
      </c>
      <c r="H239" s="80">
        <v>52.98</v>
      </c>
      <c r="I239" s="80">
        <f t="shared" si="22"/>
        <v>40.684799999999996</v>
      </c>
      <c r="J239" s="80">
        <f t="shared" si="23"/>
        <v>47.677500000000002</v>
      </c>
      <c r="K239" s="81">
        <f t="shared" si="24"/>
        <v>40.684800000000003</v>
      </c>
      <c r="L239" s="81">
        <f t="shared" si="25"/>
        <v>33.907199999999996</v>
      </c>
      <c r="M239" s="80" t="s">
        <v>1187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79.489999999999995</v>
      </c>
      <c r="H240" s="80">
        <v>66.239999999999995</v>
      </c>
      <c r="I240" s="80">
        <f t="shared" si="22"/>
        <v>50.873599999999996</v>
      </c>
      <c r="J240" s="80">
        <f t="shared" si="23"/>
        <v>59.617499999999993</v>
      </c>
      <c r="K240" s="81">
        <f t="shared" si="24"/>
        <v>50.873599999999996</v>
      </c>
      <c r="L240" s="81">
        <f t="shared" si="25"/>
        <v>42.393599999999999</v>
      </c>
      <c r="M240" s="80" t="s">
        <v>1187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53.34</v>
      </c>
      <c r="H241" s="80">
        <v>44.45</v>
      </c>
      <c r="I241" s="80">
        <f t="shared" si="22"/>
        <v>34.137600000000006</v>
      </c>
      <c r="J241" s="80">
        <f t="shared" si="23"/>
        <v>40.005000000000003</v>
      </c>
      <c r="K241" s="81">
        <f t="shared" si="24"/>
        <v>34.137600000000006</v>
      </c>
      <c r="L241" s="81">
        <f t="shared" si="25"/>
        <v>28.448000000000004</v>
      </c>
      <c r="M241" s="80" t="s">
        <v>1187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79.489999999999995</v>
      </c>
      <c r="H242" s="80">
        <v>66.239999999999995</v>
      </c>
      <c r="I242" s="80">
        <f t="shared" si="22"/>
        <v>50.873599999999996</v>
      </c>
      <c r="J242" s="80">
        <f t="shared" si="23"/>
        <v>59.617499999999993</v>
      </c>
      <c r="K242" s="81">
        <f t="shared" si="24"/>
        <v>50.873599999999996</v>
      </c>
      <c r="L242" s="81">
        <f t="shared" si="25"/>
        <v>42.393599999999999</v>
      </c>
      <c r="M242" s="80" t="s">
        <v>1187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61.72</v>
      </c>
      <c r="H243" s="80">
        <v>51.43</v>
      </c>
      <c r="I243" s="80">
        <f t="shared" si="22"/>
        <v>39.500799999999998</v>
      </c>
      <c r="J243" s="80">
        <f t="shared" si="23"/>
        <v>46.29</v>
      </c>
      <c r="K243" s="81">
        <f t="shared" si="24"/>
        <v>39.500799999999998</v>
      </c>
      <c r="L243" s="81">
        <f t="shared" si="25"/>
        <v>32.915199999999999</v>
      </c>
      <c r="M243" s="80" t="s">
        <v>1187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63.87</v>
      </c>
      <c r="H244" s="80">
        <v>53.23</v>
      </c>
      <c r="I244" s="80">
        <f t="shared" si="22"/>
        <v>40.876800000000003</v>
      </c>
      <c r="J244" s="80">
        <f t="shared" si="23"/>
        <v>47.902499999999996</v>
      </c>
      <c r="K244" s="81">
        <f t="shared" si="24"/>
        <v>40.876799999999996</v>
      </c>
      <c r="L244" s="81">
        <f t="shared" si="25"/>
        <v>34.0672</v>
      </c>
      <c r="M244" s="80" t="s">
        <v>1187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53.34</v>
      </c>
      <c r="H245" s="80">
        <v>44.45</v>
      </c>
      <c r="I245" s="80">
        <f t="shared" si="22"/>
        <v>34.137600000000006</v>
      </c>
      <c r="J245" s="80">
        <f t="shared" si="23"/>
        <v>40.005000000000003</v>
      </c>
      <c r="K245" s="81">
        <f t="shared" si="24"/>
        <v>34.137600000000006</v>
      </c>
      <c r="L245" s="81">
        <f t="shared" si="25"/>
        <v>28.448000000000004</v>
      </c>
      <c r="M245" s="80" t="s">
        <v>1187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65.150000000000006</v>
      </c>
      <c r="H246" s="80">
        <v>54.29</v>
      </c>
      <c r="I246" s="80">
        <f t="shared" si="22"/>
        <v>41.696000000000005</v>
      </c>
      <c r="J246" s="80">
        <f t="shared" si="23"/>
        <v>48.862500000000004</v>
      </c>
      <c r="K246" s="81">
        <f t="shared" si="24"/>
        <v>41.696000000000005</v>
      </c>
      <c r="L246" s="81">
        <f t="shared" si="25"/>
        <v>34.745600000000003</v>
      </c>
      <c r="M246" s="80" t="s">
        <v>1187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63.57</v>
      </c>
      <c r="H247" s="80">
        <v>52.98</v>
      </c>
      <c r="I247" s="80">
        <f t="shared" si="22"/>
        <v>40.684799999999996</v>
      </c>
      <c r="J247" s="80">
        <f t="shared" si="23"/>
        <v>47.677500000000002</v>
      </c>
      <c r="K247" s="81">
        <f t="shared" si="24"/>
        <v>40.684800000000003</v>
      </c>
      <c r="L247" s="81">
        <f t="shared" si="25"/>
        <v>33.907199999999996</v>
      </c>
      <c r="M247" s="80" t="s">
        <v>1187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77.930000000000007</v>
      </c>
      <c r="H248" s="80">
        <v>64.94</v>
      </c>
      <c r="I248" s="80">
        <f t="shared" si="22"/>
        <v>49.875200000000007</v>
      </c>
      <c r="J248" s="80">
        <f t="shared" si="23"/>
        <v>58.447500000000005</v>
      </c>
      <c r="K248" s="81">
        <f t="shared" si="24"/>
        <v>49.875200000000007</v>
      </c>
      <c r="L248" s="81">
        <f t="shared" si="25"/>
        <v>41.561599999999999</v>
      </c>
      <c r="M248" s="80" t="s">
        <v>1187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64.84</v>
      </c>
      <c r="H249" s="80">
        <v>54.03</v>
      </c>
      <c r="I249" s="80">
        <f t="shared" si="22"/>
        <v>41.497600000000006</v>
      </c>
      <c r="J249" s="80">
        <f t="shared" si="23"/>
        <v>48.63</v>
      </c>
      <c r="K249" s="81">
        <f t="shared" si="24"/>
        <v>41.497600000000006</v>
      </c>
      <c r="L249" s="81">
        <f t="shared" si="25"/>
        <v>34.5792</v>
      </c>
      <c r="M249" s="80" t="s">
        <v>1187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79.489999999999995</v>
      </c>
      <c r="H250" s="80">
        <v>66.239999999999995</v>
      </c>
      <c r="I250" s="80">
        <f t="shared" si="22"/>
        <v>50.873599999999996</v>
      </c>
      <c r="J250" s="80">
        <f t="shared" si="23"/>
        <v>59.617499999999993</v>
      </c>
      <c r="K250" s="81">
        <f t="shared" si="24"/>
        <v>50.873599999999996</v>
      </c>
      <c r="L250" s="81">
        <f t="shared" si="25"/>
        <v>42.393599999999999</v>
      </c>
      <c r="M250" s="80" t="s">
        <v>1187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64.84</v>
      </c>
      <c r="H251" s="80">
        <v>54.03</v>
      </c>
      <c r="I251" s="80">
        <f t="shared" si="22"/>
        <v>41.497600000000006</v>
      </c>
      <c r="J251" s="80">
        <f t="shared" si="23"/>
        <v>48.63</v>
      </c>
      <c r="K251" s="81">
        <f t="shared" si="24"/>
        <v>41.497600000000006</v>
      </c>
      <c r="L251" s="81">
        <f t="shared" si="25"/>
        <v>34.5792</v>
      </c>
      <c r="M251" s="80" t="s">
        <v>1187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77.930000000000007</v>
      </c>
      <c r="H252" s="80">
        <v>64.94</v>
      </c>
      <c r="I252" s="80">
        <f t="shared" si="22"/>
        <v>49.875200000000007</v>
      </c>
      <c r="J252" s="80">
        <f t="shared" si="23"/>
        <v>58.447500000000005</v>
      </c>
      <c r="K252" s="81">
        <f t="shared" si="24"/>
        <v>49.875200000000007</v>
      </c>
      <c r="L252" s="81">
        <f t="shared" si="25"/>
        <v>41.561599999999999</v>
      </c>
      <c r="M252" s="80" t="s">
        <v>1187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66.78</v>
      </c>
      <c r="H253" s="80">
        <v>55.65</v>
      </c>
      <c r="I253" s="80">
        <f t="shared" si="22"/>
        <v>42.739199999999997</v>
      </c>
      <c r="J253" s="80">
        <f t="shared" si="23"/>
        <v>50.085000000000001</v>
      </c>
      <c r="K253" s="81">
        <f t="shared" si="24"/>
        <v>42.739200000000004</v>
      </c>
      <c r="L253" s="81">
        <f t="shared" si="25"/>
        <v>35.616</v>
      </c>
      <c r="M253" s="80" t="s">
        <v>1187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79.489999999999995</v>
      </c>
      <c r="H254" s="80">
        <v>66.239999999999995</v>
      </c>
      <c r="I254" s="80">
        <f t="shared" si="22"/>
        <v>50.873599999999996</v>
      </c>
      <c r="J254" s="80">
        <f t="shared" si="23"/>
        <v>59.617499999999993</v>
      </c>
      <c r="K254" s="81">
        <f t="shared" si="24"/>
        <v>50.873599999999996</v>
      </c>
      <c r="L254" s="81">
        <f t="shared" si="25"/>
        <v>42.393599999999999</v>
      </c>
      <c r="M254" s="80" t="s">
        <v>1187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64.84</v>
      </c>
      <c r="H255" s="80">
        <v>54.03</v>
      </c>
      <c r="I255" s="80">
        <f t="shared" si="22"/>
        <v>41.497600000000006</v>
      </c>
      <c r="J255" s="80">
        <f t="shared" si="23"/>
        <v>48.63</v>
      </c>
      <c r="K255" s="81">
        <f t="shared" si="24"/>
        <v>41.497600000000006</v>
      </c>
      <c r="L255" s="81">
        <f t="shared" si="25"/>
        <v>34.5792</v>
      </c>
      <c r="M255" s="80" t="s">
        <v>1187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79.489999999999995</v>
      </c>
      <c r="H256" s="80">
        <v>66.239999999999995</v>
      </c>
      <c r="I256" s="80">
        <f t="shared" si="22"/>
        <v>50.873599999999996</v>
      </c>
      <c r="J256" s="80">
        <f t="shared" si="23"/>
        <v>59.617499999999993</v>
      </c>
      <c r="K256" s="81">
        <f t="shared" si="24"/>
        <v>50.873599999999996</v>
      </c>
      <c r="L256" s="81">
        <f t="shared" si="25"/>
        <v>42.393599999999999</v>
      </c>
      <c r="M256" s="80" t="s">
        <v>1187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377.83</v>
      </c>
      <c r="H257" s="80">
        <v>314.86</v>
      </c>
      <c r="I257" s="80">
        <f t="shared" si="22"/>
        <v>241.81119999999999</v>
      </c>
      <c r="J257" s="80">
        <f t="shared" si="23"/>
        <v>283.3725</v>
      </c>
      <c r="K257" s="81">
        <f t="shared" si="24"/>
        <v>241.81119999999999</v>
      </c>
      <c r="L257" s="81">
        <f t="shared" si="25"/>
        <v>201.5104</v>
      </c>
      <c r="M257" s="80" t="s">
        <v>1187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506.39</v>
      </c>
      <c r="H258" s="80">
        <v>421.99</v>
      </c>
      <c r="I258" s="80">
        <f t="shared" si="22"/>
        <v>324.08960000000002</v>
      </c>
      <c r="J258" s="80">
        <f t="shared" si="23"/>
        <v>379.79250000000002</v>
      </c>
      <c r="K258" s="81">
        <f t="shared" si="24"/>
        <v>324.08960000000002</v>
      </c>
      <c r="L258" s="81">
        <f t="shared" si="25"/>
        <v>270.0736</v>
      </c>
      <c r="M258" s="80" t="s">
        <v>1187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681.82</v>
      </c>
      <c r="H259" s="80">
        <v>568.17999999999995</v>
      </c>
      <c r="I259" s="80">
        <f t="shared" si="22"/>
        <v>436.36480000000006</v>
      </c>
      <c r="J259" s="80">
        <f t="shared" si="23"/>
        <v>511.36500000000001</v>
      </c>
      <c r="K259" s="81">
        <f t="shared" si="24"/>
        <v>436.36480000000006</v>
      </c>
      <c r="L259" s="81">
        <f t="shared" si="25"/>
        <v>363.6352</v>
      </c>
      <c r="M259" s="80" t="s">
        <v>1187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1678.43</v>
      </c>
      <c r="H260" s="80">
        <v>1398.69</v>
      </c>
      <c r="I260" s="80">
        <f t="shared" si="22"/>
        <v>1074.1952000000001</v>
      </c>
      <c r="J260" s="80">
        <f t="shared" si="23"/>
        <v>1258.8225</v>
      </c>
      <c r="K260" s="81">
        <f t="shared" si="24"/>
        <v>1074.1952000000001</v>
      </c>
      <c r="L260" s="81">
        <f t="shared" si="25"/>
        <v>895.16160000000002</v>
      </c>
      <c r="M260" s="80" t="s">
        <v>1187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1048.74</v>
      </c>
      <c r="H261" s="80">
        <v>873.95</v>
      </c>
      <c r="I261" s="80">
        <f t="shared" si="22"/>
        <v>671.19360000000006</v>
      </c>
      <c r="J261" s="80">
        <f t="shared" si="23"/>
        <v>786.55500000000006</v>
      </c>
      <c r="K261" s="81">
        <f t="shared" si="24"/>
        <v>671.19360000000006</v>
      </c>
      <c r="L261" s="81">
        <f t="shared" si="25"/>
        <v>559.32800000000009</v>
      </c>
      <c r="M261" s="80" t="s">
        <v>1187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2157.98</v>
      </c>
      <c r="H262" s="80">
        <v>1798.32</v>
      </c>
      <c r="I262" s="80">
        <f t="shared" si="22"/>
        <v>1381.1071999999999</v>
      </c>
      <c r="J262" s="80">
        <f t="shared" si="23"/>
        <v>1618.4850000000001</v>
      </c>
      <c r="K262" s="81">
        <f t="shared" si="24"/>
        <v>1381.1072000000001</v>
      </c>
      <c r="L262" s="81">
        <f t="shared" si="25"/>
        <v>1150.9248</v>
      </c>
      <c r="M262" s="80" t="s">
        <v>1187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1615.85</v>
      </c>
      <c r="H263" s="80">
        <v>1346.54</v>
      </c>
      <c r="I263" s="80">
        <f t="shared" si="22"/>
        <v>1034.1439999999998</v>
      </c>
      <c r="J263" s="80">
        <f t="shared" si="23"/>
        <v>1211.8874999999998</v>
      </c>
      <c r="K263" s="81">
        <f t="shared" si="24"/>
        <v>1034.144</v>
      </c>
      <c r="L263" s="81">
        <f t="shared" si="25"/>
        <v>861.78560000000004</v>
      </c>
      <c r="M263" s="80" t="s">
        <v>1187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2353.48</v>
      </c>
      <c r="H264" s="80">
        <v>1961.23</v>
      </c>
      <c r="I264" s="80">
        <f t="shared" si="22"/>
        <v>1506.2272</v>
      </c>
      <c r="J264" s="80">
        <f t="shared" si="23"/>
        <v>1765.1100000000001</v>
      </c>
      <c r="K264" s="81">
        <f t="shared" si="24"/>
        <v>1506.2272</v>
      </c>
      <c r="L264" s="81">
        <f t="shared" si="25"/>
        <v>1255.1872000000001</v>
      </c>
      <c r="M264" s="80" t="s">
        <v>1187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5184.01</v>
      </c>
      <c r="H265" s="80">
        <v>4320.01</v>
      </c>
      <c r="I265" s="80">
        <f t="shared" si="22"/>
        <v>3317.7664</v>
      </c>
      <c r="J265" s="80">
        <f t="shared" si="23"/>
        <v>3888.0075000000002</v>
      </c>
      <c r="K265" s="81">
        <f t="shared" si="24"/>
        <v>3317.7664000000004</v>
      </c>
      <c r="L265" s="81">
        <f t="shared" si="25"/>
        <v>2764.8064000000004</v>
      </c>
      <c r="M265" s="80" t="s">
        <v>1187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6746.12</v>
      </c>
      <c r="H266" s="80">
        <v>5621.77</v>
      </c>
      <c r="I266" s="80">
        <f t="shared" si="22"/>
        <v>4317.5167999999994</v>
      </c>
      <c r="J266" s="80">
        <f t="shared" si="23"/>
        <v>5059.59</v>
      </c>
      <c r="K266" s="81">
        <f t="shared" si="24"/>
        <v>4317.5168000000003</v>
      </c>
      <c r="L266" s="81">
        <f t="shared" si="25"/>
        <v>3597.9328000000005</v>
      </c>
      <c r="M266" s="80" t="s">
        <v>1187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1512</v>
      </c>
      <c r="H267" s="80">
        <v>1260</v>
      </c>
      <c r="I267" s="80">
        <f t="shared" si="22"/>
        <v>967.68</v>
      </c>
      <c r="J267" s="80">
        <f t="shared" si="23"/>
        <v>1134</v>
      </c>
      <c r="K267" s="81">
        <f t="shared" si="24"/>
        <v>967.68000000000006</v>
      </c>
      <c r="L267" s="81">
        <f t="shared" si="25"/>
        <v>806.4</v>
      </c>
      <c r="M267" s="80" t="s">
        <v>1187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1758.4</v>
      </c>
      <c r="H268" s="80">
        <v>1465.33</v>
      </c>
      <c r="I268" s="80">
        <f t="shared" si="22"/>
        <v>1125.3760000000002</v>
      </c>
      <c r="J268" s="80">
        <f t="shared" si="23"/>
        <v>1318.8000000000002</v>
      </c>
      <c r="K268" s="81">
        <f t="shared" si="24"/>
        <v>1125.376</v>
      </c>
      <c r="L268" s="81">
        <f t="shared" si="25"/>
        <v>937.81119999999999</v>
      </c>
      <c r="M268" s="80" t="s">
        <v>1187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2105.6</v>
      </c>
      <c r="H269" s="80">
        <v>1754.67</v>
      </c>
      <c r="I269" s="80">
        <f t="shared" si="22"/>
        <v>1347.5839999999998</v>
      </c>
      <c r="J269" s="80">
        <f t="shared" si="23"/>
        <v>1579.1999999999998</v>
      </c>
      <c r="K269" s="81">
        <f t="shared" si="24"/>
        <v>1347.5840000000001</v>
      </c>
      <c r="L269" s="81">
        <f t="shared" si="25"/>
        <v>1122.9888000000001</v>
      </c>
      <c r="M269" s="80" t="s">
        <v>1187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2710.4</v>
      </c>
      <c r="H270" s="80">
        <v>2258.67</v>
      </c>
      <c r="I270" s="80">
        <f t="shared" ref="I270:I314" si="29">G270-(36 *G270/100)</f>
        <v>1734.6559999999999</v>
      </c>
      <c r="J270" s="80">
        <f t="shared" ref="J270:J314" si="30">G270-(25 *G270/100)</f>
        <v>2032.8000000000002</v>
      </c>
      <c r="K270" s="81">
        <f t="shared" ref="K270:K314" si="31">IF(G270="","",G270*(1-$G$4))</f>
        <v>1734.6560000000002</v>
      </c>
      <c r="L270" s="81">
        <f t="shared" ref="L270:L314" si="32">IF(H270="","",H270*(1-$G$4))</f>
        <v>1445.5488</v>
      </c>
      <c r="M270" s="80" t="s">
        <v>1187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4" si="33">IF(OR(E270="",K270=""),"",E270*K270)</f>
        <v/>
      </c>
      <c r="AA270" s="80" t="str">
        <f t="shared" ref="AA270:AA314" si="34">IF(OR(E270="",X270=""),"",X270*E270)</f>
        <v/>
      </c>
      <c r="AB270" s="87" t="str">
        <f t="shared" ref="AB270:AB314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4110.3999999999996</v>
      </c>
      <c r="H271" s="80">
        <v>3425.33</v>
      </c>
      <c r="I271" s="80">
        <f t="shared" si="29"/>
        <v>2630.6559999999999</v>
      </c>
      <c r="J271" s="80">
        <f t="shared" si="30"/>
        <v>3082.7999999999997</v>
      </c>
      <c r="K271" s="81">
        <f t="shared" si="31"/>
        <v>2630.6559999999999</v>
      </c>
      <c r="L271" s="81">
        <f t="shared" si="32"/>
        <v>2192.2112000000002</v>
      </c>
      <c r="M271" s="80" t="s">
        <v>1187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2593.5</v>
      </c>
      <c r="H272" s="80">
        <v>2161.25</v>
      </c>
      <c r="I272" s="80">
        <f t="shared" si="29"/>
        <v>1659.8400000000001</v>
      </c>
      <c r="J272" s="80">
        <f t="shared" si="30"/>
        <v>1945.125</v>
      </c>
      <c r="K272" s="81">
        <f t="shared" si="31"/>
        <v>1659.8400000000001</v>
      </c>
      <c r="L272" s="81">
        <f t="shared" si="32"/>
        <v>1383.2</v>
      </c>
      <c r="M272" s="80" t="s">
        <v>1187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5145.9399999999996</v>
      </c>
      <c r="H273" s="80">
        <v>4288.28</v>
      </c>
      <c r="I273" s="80">
        <f t="shared" si="29"/>
        <v>3293.4015999999997</v>
      </c>
      <c r="J273" s="80">
        <f t="shared" si="30"/>
        <v>3859.4549999999999</v>
      </c>
      <c r="K273" s="81">
        <f t="shared" si="31"/>
        <v>3293.4015999999997</v>
      </c>
      <c r="L273" s="81">
        <f t="shared" si="32"/>
        <v>2744.4991999999997</v>
      </c>
      <c r="M273" s="80" t="s">
        <v>1187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7596.39</v>
      </c>
      <c r="H274" s="80">
        <v>6330.33</v>
      </c>
      <c r="I274" s="80">
        <f t="shared" si="29"/>
        <v>4861.6895999999997</v>
      </c>
      <c r="J274" s="80">
        <f t="shared" si="30"/>
        <v>5697.2925000000005</v>
      </c>
      <c r="K274" s="81">
        <f t="shared" si="31"/>
        <v>4861.6896000000006</v>
      </c>
      <c r="L274" s="81">
        <f t="shared" si="32"/>
        <v>4051.4112</v>
      </c>
      <c r="M274" s="80" t="s">
        <v>1187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3200.53</v>
      </c>
      <c r="H275" s="80">
        <v>2667.11</v>
      </c>
      <c r="I275" s="80">
        <f t="shared" si="29"/>
        <v>2048.3392000000003</v>
      </c>
      <c r="J275" s="80">
        <f t="shared" si="30"/>
        <v>2400.3975</v>
      </c>
      <c r="K275" s="81">
        <f t="shared" si="31"/>
        <v>2048.3392000000003</v>
      </c>
      <c r="L275" s="81">
        <f t="shared" si="32"/>
        <v>1706.9504000000002</v>
      </c>
      <c r="M275" s="80" t="s">
        <v>1187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3724.68</v>
      </c>
      <c r="H276" s="80">
        <v>3103.9</v>
      </c>
      <c r="I276" s="80">
        <f t="shared" si="29"/>
        <v>2383.7952</v>
      </c>
      <c r="J276" s="80">
        <f t="shared" si="30"/>
        <v>2793.5099999999998</v>
      </c>
      <c r="K276" s="81">
        <f t="shared" si="31"/>
        <v>2383.7952</v>
      </c>
      <c r="L276" s="81">
        <f t="shared" si="32"/>
        <v>1986.4960000000001</v>
      </c>
      <c r="M276" s="80" t="s">
        <v>1187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3748.01</v>
      </c>
      <c r="H277" s="80">
        <v>3123.34</v>
      </c>
      <c r="I277" s="80">
        <f t="shared" si="29"/>
        <v>2398.7264</v>
      </c>
      <c r="J277" s="80">
        <f t="shared" si="30"/>
        <v>2811.0075000000002</v>
      </c>
      <c r="K277" s="81">
        <f t="shared" si="31"/>
        <v>2398.7264</v>
      </c>
      <c r="L277" s="81">
        <f t="shared" si="32"/>
        <v>1998.9376000000002</v>
      </c>
      <c r="M277" s="80" t="s">
        <v>1187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5819.81</v>
      </c>
      <c r="H278" s="80">
        <v>4849.84</v>
      </c>
      <c r="I278" s="80">
        <f t="shared" si="29"/>
        <v>3724.6784000000002</v>
      </c>
      <c r="J278" s="80">
        <f t="shared" si="30"/>
        <v>4364.8575000000001</v>
      </c>
      <c r="K278" s="81">
        <f t="shared" si="31"/>
        <v>3724.6784000000002</v>
      </c>
      <c r="L278" s="81">
        <f t="shared" si="32"/>
        <v>3103.8976000000002</v>
      </c>
      <c r="M278" s="80" t="s">
        <v>1187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5801.94</v>
      </c>
      <c r="H279" s="80">
        <v>4834.95</v>
      </c>
      <c r="I279" s="80">
        <f t="shared" si="29"/>
        <v>3713.2415999999998</v>
      </c>
      <c r="J279" s="80">
        <f t="shared" si="30"/>
        <v>4351.4549999999999</v>
      </c>
      <c r="K279" s="81">
        <f t="shared" si="31"/>
        <v>3713.2415999999998</v>
      </c>
      <c r="L279" s="81">
        <f t="shared" si="32"/>
        <v>3094.3679999999999</v>
      </c>
      <c r="M279" s="80" t="s">
        <v>1187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9777.2900000000009</v>
      </c>
      <c r="H280" s="80">
        <v>8147.74</v>
      </c>
      <c r="I280" s="80">
        <f t="shared" si="29"/>
        <v>6257.4656000000004</v>
      </c>
      <c r="J280" s="80">
        <f t="shared" si="30"/>
        <v>7332.9675000000007</v>
      </c>
      <c r="K280" s="81">
        <f t="shared" si="31"/>
        <v>6257.4656000000004</v>
      </c>
      <c r="L280" s="81">
        <f t="shared" si="32"/>
        <v>5214.5536000000002</v>
      </c>
      <c r="M280" s="80" t="s">
        <v>1187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9855.8799999999992</v>
      </c>
      <c r="H281" s="80">
        <v>8213.23</v>
      </c>
      <c r="I281" s="80">
        <f t="shared" si="29"/>
        <v>6307.7631999999994</v>
      </c>
      <c r="J281" s="80">
        <f t="shared" si="30"/>
        <v>7391.91</v>
      </c>
      <c r="K281" s="81">
        <f t="shared" si="31"/>
        <v>6307.7631999999994</v>
      </c>
      <c r="L281" s="81">
        <f t="shared" si="32"/>
        <v>5256.4672</v>
      </c>
      <c r="M281" s="80" t="s">
        <v>1187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1286.25</v>
      </c>
      <c r="H282" s="80">
        <v>1071.8800000000001</v>
      </c>
      <c r="I282" s="80">
        <f t="shared" si="29"/>
        <v>823.2</v>
      </c>
      <c r="J282" s="80">
        <f t="shared" si="30"/>
        <v>964.6875</v>
      </c>
      <c r="K282" s="81">
        <f t="shared" si="31"/>
        <v>823.2</v>
      </c>
      <c r="L282" s="81">
        <f t="shared" si="32"/>
        <v>686.00320000000011</v>
      </c>
      <c r="M282" s="80" t="s">
        <v>1187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678.33</v>
      </c>
      <c r="H283" s="80">
        <v>565.28</v>
      </c>
      <c r="I283" s="80">
        <f t="shared" si="29"/>
        <v>434.13120000000004</v>
      </c>
      <c r="J283" s="80">
        <f t="shared" si="30"/>
        <v>508.74750000000006</v>
      </c>
      <c r="K283" s="81">
        <f t="shared" si="31"/>
        <v>434.13120000000004</v>
      </c>
      <c r="L283" s="81">
        <f t="shared" si="32"/>
        <v>361.7792</v>
      </c>
      <c r="M283" s="80" t="s">
        <v>1187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606</v>
      </c>
      <c r="V283" s="79" t="s">
        <v>351</v>
      </c>
      <c r="W283" s="84"/>
      <c r="X283" s="85">
        <v>0.34</v>
      </c>
      <c r="Y283" s="86">
        <v>9.3499999999999996E-4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1200.58</v>
      </c>
      <c r="H284" s="80">
        <v>1000.48</v>
      </c>
      <c r="I284" s="80">
        <f t="shared" si="29"/>
        <v>768.37119999999993</v>
      </c>
      <c r="J284" s="80">
        <f t="shared" si="30"/>
        <v>900.43499999999995</v>
      </c>
      <c r="K284" s="81">
        <f t="shared" si="31"/>
        <v>768.37119999999993</v>
      </c>
      <c r="L284" s="81">
        <f t="shared" si="32"/>
        <v>640.30720000000008</v>
      </c>
      <c r="M284" s="80" t="s">
        <v>1187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9.9000000000000005E-2</v>
      </c>
      <c r="Y284" s="86">
        <v>7.8600000000000002E-4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1225.8900000000001</v>
      </c>
      <c r="H285" s="80">
        <v>1021.58</v>
      </c>
      <c r="I285" s="80">
        <f t="shared" si="29"/>
        <v>784.56960000000004</v>
      </c>
      <c r="J285" s="80">
        <f t="shared" si="30"/>
        <v>919.41750000000002</v>
      </c>
      <c r="K285" s="81">
        <f t="shared" si="31"/>
        <v>784.56960000000004</v>
      </c>
      <c r="L285" s="81">
        <f t="shared" si="32"/>
        <v>653.81119999999999</v>
      </c>
      <c r="M285" s="80" t="s">
        <v>1187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8.7999999999999995E-2</v>
      </c>
      <c r="Y285" s="86">
        <v>6.69E-4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1225.3399999999999</v>
      </c>
      <c r="H286" s="80">
        <v>1021.12</v>
      </c>
      <c r="I286" s="80">
        <f t="shared" si="29"/>
        <v>784.21759999999995</v>
      </c>
      <c r="J286" s="80">
        <f t="shared" si="30"/>
        <v>919.00499999999988</v>
      </c>
      <c r="K286" s="81">
        <f t="shared" si="31"/>
        <v>784.21759999999995</v>
      </c>
      <c r="L286" s="81">
        <f t="shared" si="32"/>
        <v>653.51679999999999</v>
      </c>
      <c r="M286" s="80" t="s">
        <v>1187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6.7000000000000004E-2</v>
      </c>
      <c r="Y286" s="86">
        <v>3.88E-4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1212.96</v>
      </c>
      <c r="H287" s="80">
        <v>1010.8</v>
      </c>
      <c r="I287" s="80">
        <f t="shared" si="29"/>
        <v>776.2944</v>
      </c>
      <c r="J287" s="80">
        <f t="shared" si="30"/>
        <v>909.72</v>
      </c>
      <c r="K287" s="81">
        <f t="shared" si="31"/>
        <v>776.2944</v>
      </c>
      <c r="L287" s="81">
        <f t="shared" si="32"/>
        <v>646.91200000000003</v>
      </c>
      <c r="M287" s="80" t="s">
        <v>1187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0.245</v>
      </c>
      <c r="Y287" s="86">
        <v>1.2080000000000001E-3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1089.99</v>
      </c>
      <c r="H288" s="80">
        <v>908.33</v>
      </c>
      <c r="I288" s="80">
        <f t="shared" si="29"/>
        <v>697.59360000000004</v>
      </c>
      <c r="J288" s="80">
        <f t="shared" si="30"/>
        <v>817.49250000000006</v>
      </c>
      <c r="K288" s="81">
        <f t="shared" si="31"/>
        <v>697.59360000000004</v>
      </c>
      <c r="L288" s="81">
        <f t="shared" si="32"/>
        <v>581.33120000000008</v>
      </c>
      <c r="M288" s="80" t="s">
        <v>1187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0.3</v>
      </c>
      <c r="Y288" s="86">
        <v>1.4705899999999999E-3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1089.99</v>
      </c>
      <c r="H289" s="80">
        <v>908.33</v>
      </c>
      <c r="I289" s="80">
        <f t="shared" si="29"/>
        <v>697.59360000000004</v>
      </c>
      <c r="J289" s="80">
        <f t="shared" si="30"/>
        <v>817.49250000000006</v>
      </c>
      <c r="K289" s="81">
        <f t="shared" si="31"/>
        <v>697.59360000000004</v>
      </c>
      <c r="L289" s="81">
        <f t="shared" si="32"/>
        <v>581.33120000000008</v>
      </c>
      <c r="M289" s="80" t="s">
        <v>1187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0.18</v>
      </c>
      <c r="Y289" s="86">
        <v>1.0690000000000001E-3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1040.22</v>
      </c>
      <c r="H290" s="80">
        <v>866.85</v>
      </c>
      <c r="I290" s="80">
        <f t="shared" si="29"/>
        <v>665.74080000000004</v>
      </c>
      <c r="J290" s="80">
        <f t="shared" si="30"/>
        <v>780.16499999999996</v>
      </c>
      <c r="K290" s="81">
        <f t="shared" si="31"/>
        <v>665.74080000000004</v>
      </c>
      <c r="L290" s="81">
        <f t="shared" si="32"/>
        <v>554.78399999999999</v>
      </c>
      <c r="M290" s="80" t="s">
        <v>1187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0.222</v>
      </c>
      <c r="Y290" s="86">
        <v>7.0200000000000004E-4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1040.22</v>
      </c>
      <c r="H291" s="80">
        <v>866.85</v>
      </c>
      <c r="I291" s="80">
        <f t="shared" si="29"/>
        <v>665.74080000000004</v>
      </c>
      <c r="J291" s="80">
        <f t="shared" si="30"/>
        <v>780.16499999999996</v>
      </c>
      <c r="K291" s="81">
        <f t="shared" si="31"/>
        <v>665.74080000000004</v>
      </c>
      <c r="L291" s="81">
        <f t="shared" si="32"/>
        <v>554.78399999999999</v>
      </c>
      <c r="M291" s="80" t="s">
        <v>1187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0.14099999999999999</v>
      </c>
      <c r="Y291" s="86">
        <v>9.7400000000000004E-4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1497.64</v>
      </c>
      <c r="H292" s="80">
        <v>1248.03</v>
      </c>
      <c r="I292" s="80">
        <f t="shared" si="29"/>
        <v>958.48960000000011</v>
      </c>
      <c r="J292" s="80">
        <f t="shared" si="30"/>
        <v>1123.23</v>
      </c>
      <c r="K292" s="81">
        <f t="shared" si="31"/>
        <v>958.48960000000011</v>
      </c>
      <c r="L292" s="81">
        <f t="shared" si="32"/>
        <v>798.73919999999998</v>
      </c>
      <c r="M292" s="80" t="s">
        <v>1187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0.17199999999999999</v>
      </c>
      <c r="Y292" s="86">
        <v>8.4199999999999998E-4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1057.5</v>
      </c>
      <c r="H293" s="80">
        <v>881.25</v>
      </c>
      <c r="I293" s="80">
        <f t="shared" si="29"/>
        <v>676.8</v>
      </c>
      <c r="J293" s="80">
        <f t="shared" si="30"/>
        <v>793.125</v>
      </c>
      <c r="K293" s="81">
        <f t="shared" si="31"/>
        <v>676.80000000000007</v>
      </c>
      <c r="L293" s="81">
        <f t="shared" si="32"/>
        <v>564</v>
      </c>
      <c r="M293" s="80" t="s">
        <v>1187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0.11600000000000001</v>
      </c>
      <c r="Y293" s="86">
        <v>4.8099999999999998E-4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1212.96</v>
      </c>
      <c r="H294" s="80">
        <v>1010.8</v>
      </c>
      <c r="I294" s="80">
        <f t="shared" si="29"/>
        <v>776.2944</v>
      </c>
      <c r="J294" s="80">
        <f t="shared" si="30"/>
        <v>909.72</v>
      </c>
      <c r="K294" s="81">
        <f t="shared" si="31"/>
        <v>776.2944</v>
      </c>
      <c r="L294" s="81">
        <f t="shared" si="32"/>
        <v>646.91200000000003</v>
      </c>
      <c r="M294" s="80" t="s">
        <v>1187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0.18</v>
      </c>
      <c r="Y294" s="86">
        <v>1.3420000000000001E-3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1101.82</v>
      </c>
      <c r="H295" s="80">
        <v>918.18</v>
      </c>
      <c r="I295" s="80">
        <f t="shared" si="29"/>
        <v>705.16480000000001</v>
      </c>
      <c r="J295" s="80">
        <f t="shared" si="30"/>
        <v>826.36500000000001</v>
      </c>
      <c r="K295" s="81">
        <f t="shared" si="31"/>
        <v>705.16480000000001</v>
      </c>
      <c r="L295" s="81">
        <f t="shared" si="32"/>
        <v>587.63519999999994</v>
      </c>
      <c r="M295" s="80" t="s">
        <v>1187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0.161</v>
      </c>
      <c r="Y295" s="86">
        <v>1.3489999999999999E-3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1423.37</v>
      </c>
      <c r="H296" s="80">
        <v>1186.1400000000001</v>
      </c>
      <c r="I296" s="80">
        <f t="shared" si="29"/>
        <v>910.95679999999993</v>
      </c>
      <c r="J296" s="80">
        <f t="shared" si="30"/>
        <v>1067.5274999999999</v>
      </c>
      <c r="K296" s="81">
        <f t="shared" si="31"/>
        <v>910.95679999999993</v>
      </c>
      <c r="L296" s="81">
        <f t="shared" si="32"/>
        <v>759.1296000000001</v>
      </c>
      <c r="M296" s="80" t="s">
        <v>1187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0.125</v>
      </c>
      <c r="Y296" s="86">
        <v>6.2100000000000002E-4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1293.4100000000001</v>
      </c>
      <c r="H297" s="80">
        <v>1077.8399999999999</v>
      </c>
      <c r="I297" s="80">
        <f t="shared" si="29"/>
        <v>827.78240000000005</v>
      </c>
      <c r="J297" s="80">
        <f t="shared" si="30"/>
        <v>970.05750000000012</v>
      </c>
      <c r="K297" s="81">
        <f t="shared" si="31"/>
        <v>827.78240000000005</v>
      </c>
      <c r="L297" s="81">
        <f t="shared" si="32"/>
        <v>689.81759999999997</v>
      </c>
      <c r="M297" s="80" t="s">
        <v>1187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0.126</v>
      </c>
      <c r="Y297" s="86">
        <v>6.1799999999999995E-4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1138</v>
      </c>
      <c r="D298" s="128"/>
      <c r="E298" s="78"/>
      <c r="F298" s="79" t="s">
        <v>39</v>
      </c>
      <c r="G298" s="80">
        <v>1708.5</v>
      </c>
      <c r="H298" s="80">
        <v>1423.75</v>
      </c>
      <c r="I298" s="80">
        <f t="shared" si="29"/>
        <v>1093.44</v>
      </c>
      <c r="J298" s="80">
        <f t="shared" si="30"/>
        <v>1281.375</v>
      </c>
      <c r="K298" s="81">
        <f t="shared" si="31"/>
        <v>1093.44</v>
      </c>
      <c r="L298" s="81">
        <f t="shared" si="32"/>
        <v>911.2</v>
      </c>
      <c r="M298" s="80" t="s">
        <v>1187</v>
      </c>
      <c r="N298" s="82">
        <v>1</v>
      </c>
      <c r="O298" s="82">
        <v>1</v>
      </c>
      <c r="P298" s="82">
        <v>36</v>
      </c>
      <c r="Q298" s="83" t="s">
        <v>348</v>
      </c>
      <c r="R298" s="83" t="s">
        <v>1088</v>
      </c>
      <c r="S298" s="83" t="s">
        <v>1089</v>
      </c>
      <c r="T298" s="83"/>
      <c r="U298" s="79" t="s">
        <v>40</v>
      </c>
      <c r="V298" s="79" t="s">
        <v>351</v>
      </c>
      <c r="W298" s="84"/>
      <c r="X298" s="85">
        <v>0.27200000000000002</v>
      </c>
      <c r="Y298" s="86">
        <v>2.2049999999999999E-3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1139</v>
      </c>
      <c r="B299" s="77" t="s">
        <v>1140</v>
      </c>
      <c r="C299" s="129" t="s">
        <v>1142</v>
      </c>
      <c r="D299" s="128"/>
      <c r="E299" s="78"/>
      <c r="F299" s="79" t="s">
        <v>39</v>
      </c>
      <c r="G299" s="80">
        <v>1893.7</v>
      </c>
      <c r="H299" s="80">
        <v>1578.08</v>
      </c>
      <c r="I299" s="80">
        <f t="shared" si="29"/>
        <v>1211.9680000000001</v>
      </c>
      <c r="J299" s="80">
        <f t="shared" si="30"/>
        <v>1420.2750000000001</v>
      </c>
      <c r="K299" s="81">
        <f t="shared" si="31"/>
        <v>1211.9680000000001</v>
      </c>
      <c r="L299" s="81">
        <f t="shared" si="32"/>
        <v>1009.9712</v>
      </c>
      <c r="M299" s="80" t="s">
        <v>1187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1141</v>
      </c>
      <c r="T299" s="83"/>
      <c r="U299" s="79" t="s">
        <v>40</v>
      </c>
      <c r="V299" s="79" t="s">
        <v>351</v>
      </c>
      <c r="W299" s="84"/>
      <c r="X299" s="85">
        <v>0.17</v>
      </c>
      <c r="Y299" s="86">
        <v>1.0200000000000001E-3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2190.77</v>
      </c>
      <c r="H300" s="80">
        <v>1825.64</v>
      </c>
      <c r="I300" s="80">
        <f t="shared" si="29"/>
        <v>1402.0927999999999</v>
      </c>
      <c r="J300" s="80">
        <f t="shared" si="30"/>
        <v>1643.0774999999999</v>
      </c>
      <c r="K300" s="81">
        <f t="shared" si="31"/>
        <v>1402.0928000000001</v>
      </c>
      <c r="L300" s="81">
        <f t="shared" si="32"/>
        <v>1168.4096000000002</v>
      </c>
      <c r="M300" s="80" t="s">
        <v>1187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1088</v>
      </c>
      <c r="S300" s="83" t="s">
        <v>1141</v>
      </c>
      <c r="T300" s="83"/>
      <c r="U300" s="79" t="s">
        <v>40</v>
      </c>
      <c r="V300" s="79" t="s">
        <v>351</v>
      </c>
      <c r="W300" s="84"/>
      <c r="X300" s="85">
        <v>0.184</v>
      </c>
      <c r="Y300" s="86">
        <v>7.3800000000000005E-4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1522.4</v>
      </c>
      <c r="H301" s="80">
        <v>1268.67</v>
      </c>
      <c r="I301" s="80">
        <f t="shared" si="29"/>
        <v>974.33600000000013</v>
      </c>
      <c r="J301" s="80">
        <f t="shared" si="30"/>
        <v>1141.8000000000002</v>
      </c>
      <c r="K301" s="81">
        <f t="shared" si="31"/>
        <v>974.33600000000013</v>
      </c>
      <c r="L301" s="81">
        <f t="shared" si="32"/>
        <v>811.94880000000012</v>
      </c>
      <c r="M301" s="80" t="s">
        <v>1187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1088</v>
      </c>
      <c r="S301" s="83" t="s">
        <v>1141</v>
      </c>
      <c r="T301" s="83"/>
      <c r="U301" s="79" t="s">
        <v>40</v>
      </c>
      <c r="V301" s="79" t="s">
        <v>351</v>
      </c>
      <c r="W301" s="84"/>
      <c r="X301" s="85">
        <v>7.2999999999999995E-2</v>
      </c>
      <c r="Y301" s="86">
        <v>3.77E-4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1881.33</v>
      </c>
      <c r="H302" s="80">
        <v>1567.78</v>
      </c>
      <c r="I302" s="80">
        <f t="shared" si="29"/>
        <v>1204.0511999999999</v>
      </c>
      <c r="J302" s="80">
        <f t="shared" si="30"/>
        <v>1410.9974999999999</v>
      </c>
      <c r="K302" s="81">
        <f t="shared" si="31"/>
        <v>1204.0511999999999</v>
      </c>
      <c r="L302" s="81">
        <f t="shared" si="32"/>
        <v>1003.3792</v>
      </c>
      <c r="M302" s="80" t="s">
        <v>1187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1141</v>
      </c>
      <c r="T302" s="83"/>
      <c r="U302" s="79" t="s">
        <v>40</v>
      </c>
      <c r="V302" s="79" t="s">
        <v>351</v>
      </c>
      <c r="W302" s="84"/>
      <c r="X302" s="85">
        <v>0.125</v>
      </c>
      <c r="Y302" s="86">
        <v>7.4100000000000001E-4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2116.5</v>
      </c>
      <c r="H303" s="80">
        <v>1763.75</v>
      </c>
      <c r="I303" s="80">
        <f t="shared" si="29"/>
        <v>1354.56</v>
      </c>
      <c r="J303" s="80">
        <f t="shared" si="30"/>
        <v>1587.375</v>
      </c>
      <c r="K303" s="81">
        <f t="shared" si="31"/>
        <v>1354.56</v>
      </c>
      <c r="L303" s="81">
        <f t="shared" si="32"/>
        <v>1128.8</v>
      </c>
      <c r="M303" s="80" t="s">
        <v>1187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1141</v>
      </c>
      <c r="T303" s="83"/>
      <c r="U303" s="79" t="s">
        <v>40</v>
      </c>
      <c r="V303" s="79" t="s">
        <v>351</v>
      </c>
      <c r="W303" s="84"/>
      <c r="X303" s="85">
        <v>0.122</v>
      </c>
      <c r="Y303" s="86">
        <v>8.8900000000000003E-4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2128.86</v>
      </c>
      <c r="H304" s="80">
        <v>1774.05</v>
      </c>
      <c r="I304" s="80">
        <f t="shared" si="29"/>
        <v>1362.4704000000002</v>
      </c>
      <c r="J304" s="80">
        <f t="shared" si="30"/>
        <v>1596.645</v>
      </c>
      <c r="K304" s="81">
        <f t="shared" si="31"/>
        <v>1362.4704000000002</v>
      </c>
      <c r="L304" s="81">
        <f t="shared" si="32"/>
        <v>1135.3920000000001</v>
      </c>
      <c r="M304" s="80" t="s">
        <v>1187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1088</v>
      </c>
      <c r="S304" s="83" t="s">
        <v>1141</v>
      </c>
      <c r="T304" s="83"/>
      <c r="U304" s="79" t="s">
        <v>40</v>
      </c>
      <c r="V304" s="79" t="s">
        <v>351</v>
      </c>
      <c r="W304" s="84"/>
      <c r="X304" s="85">
        <v>0.13700000000000001</v>
      </c>
      <c r="Y304" s="86">
        <v>6.3900000000000003E-4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5246.29</v>
      </c>
      <c r="H305" s="80">
        <v>4371.91</v>
      </c>
      <c r="I305" s="80">
        <f t="shared" si="29"/>
        <v>3357.6255999999998</v>
      </c>
      <c r="J305" s="80">
        <f t="shared" si="30"/>
        <v>3934.7174999999997</v>
      </c>
      <c r="K305" s="81">
        <f t="shared" si="31"/>
        <v>3357.6255999999998</v>
      </c>
      <c r="L305" s="81">
        <f t="shared" si="32"/>
        <v>2798.0223999999998</v>
      </c>
      <c r="M305" s="80" t="s">
        <v>1187</v>
      </c>
      <c r="N305" s="82">
        <v>1</v>
      </c>
      <c r="O305" s="82">
        <v>1</v>
      </c>
      <c r="P305" s="82">
        <v>40</v>
      </c>
      <c r="Q305" s="83" t="s">
        <v>348</v>
      </c>
      <c r="R305" s="83" t="s">
        <v>1088</v>
      </c>
      <c r="S305" s="83" t="s">
        <v>1141</v>
      </c>
      <c r="T305" s="83"/>
      <c r="U305" s="79" t="s">
        <v>40</v>
      </c>
      <c r="V305" s="79" t="s">
        <v>351</v>
      </c>
      <c r="W305" s="84"/>
      <c r="X305" s="85">
        <v>0.35099999999999998</v>
      </c>
      <c r="Y305" s="86">
        <v>1.751E-3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1163</v>
      </c>
      <c r="D306" s="128"/>
      <c r="E306" s="78"/>
      <c r="F306" s="79" t="s">
        <v>39</v>
      </c>
      <c r="G306" s="80">
        <v>1906.07</v>
      </c>
      <c r="H306" s="80">
        <v>1588.39</v>
      </c>
      <c r="I306" s="80">
        <f t="shared" si="29"/>
        <v>1219.8847999999998</v>
      </c>
      <c r="J306" s="80">
        <f t="shared" si="30"/>
        <v>1429.5525</v>
      </c>
      <c r="K306" s="81">
        <f t="shared" si="31"/>
        <v>1219.8848</v>
      </c>
      <c r="L306" s="81">
        <f t="shared" si="32"/>
        <v>1016.5696</v>
      </c>
      <c r="M306" s="80" t="s">
        <v>1187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1141</v>
      </c>
      <c r="T306" s="83"/>
      <c r="U306" s="79" t="s">
        <v>40</v>
      </c>
      <c r="V306" s="79" t="s">
        <v>351</v>
      </c>
      <c r="W306" s="84"/>
      <c r="X306" s="85">
        <v>6.3E-2</v>
      </c>
      <c r="Y306" s="86">
        <v>3.59E-4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1164</v>
      </c>
      <c r="B307" s="77" t="s">
        <v>1165</v>
      </c>
      <c r="C307" s="129" t="s">
        <v>1167</v>
      </c>
      <c r="D307" s="128"/>
      <c r="E307" s="78"/>
      <c r="F307" s="79" t="s">
        <v>39</v>
      </c>
      <c r="G307" s="80">
        <v>444.72</v>
      </c>
      <c r="H307" s="80">
        <v>370.6</v>
      </c>
      <c r="I307" s="80">
        <f t="shared" si="29"/>
        <v>284.62080000000003</v>
      </c>
      <c r="J307" s="80">
        <f t="shared" si="30"/>
        <v>333.54</v>
      </c>
      <c r="K307" s="81">
        <f t="shared" si="31"/>
        <v>284.62080000000003</v>
      </c>
      <c r="L307" s="81">
        <f t="shared" si="32"/>
        <v>237.18400000000003</v>
      </c>
      <c r="M307" s="80" t="s">
        <v>1187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1166</v>
      </c>
      <c r="T307" s="83"/>
      <c r="U307" s="79" t="s">
        <v>40</v>
      </c>
      <c r="V307" s="79" t="s">
        <v>351</v>
      </c>
      <c r="W307" s="84"/>
      <c r="X307" s="85">
        <v>7.1999999999999995E-2</v>
      </c>
      <c r="Y307" s="86">
        <v>4.0700000000000003E-4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582.41999999999996</v>
      </c>
      <c r="H308" s="80">
        <v>485.35</v>
      </c>
      <c r="I308" s="80">
        <f t="shared" si="29"/>
        <v>372.74879999999996</v>
      </c>
      <c r="J308" s="80">
        <f t="shared" si="30"/>
        <v>436.81499999999994</v>
      </c>
      <c r="K308" s="81">
        <f t="shared" si="31"/>
        <v>372.74879999999996</v>
      </c>
      <c r="L308" s="81">
        <f t="shared" si="32"/>
        <v>310.62400000000002</v>
      </c>
      <c r="M308" s="80" t="s">
        <v>1187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1088</v>
      </c>
      <c r="S308" s="83" t="s">
        <v>1166</v>
      </c>
      <c r="T308" s="83"/>
      <c r="U308" s="79" t="s">
        <v>40</v>
      </c>
      <c r="V308" s="79" t="s">
        <v>351</v>
      </c>
      <c r="W308" s="84"/>
      <c r="X308" s="85">
        <v>0.123</v>
      </c>
      <c r="Y308" s="86">
        <v>7.5100000000000004E-4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841.64</v>
      </c>
      <c r="H309" s="80">
        <v>701.37</v>
      </c>
      <c r="I309" s="80">
        <f t="shared" si="29"/>
        <v>538.64959999999996</v>
      </c>
      <c r="J309" s="80">
        <f t="shared" si="30"/>
        <v>631.23</v>
      </c>
      <c r="K309" s="81">
        <f t="shared" si="31"/>
        <v>538.64959999999996</v>
      </c>
      <c r="L309" s="81">
        <f t="shared" si="32"/>
        <v>448.8768</v>
      </c>
      <c r="M309" s="80" t="s">
        <v>1187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1088</v>
      </c>
      <c r="S309" s="83" t="s">
        <v>1166</v>
      </c>
      <c r="T309" s="83"/>
      <c r="U309" s="79" t="s">
        <v>40</v>
      </c>
      <c r="V309" s="79" t="s">
        <v>351</v>
      </c>
      <c r="W309" s="84"/>
      <c r="X309" s="85">
        <v>0.16200000000000001</v>
      </c>
      <c r="Y309" s="86">
        <v>9.7499999999999996E-4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1113.94</v>
      </c>
      <c r="H310" s="80">
        <v>928.28</v>
      </c>
      <c r="I310" s="80">
        <f t="shared" si="29"/>
        <v>712.92160000000001</v>
      </c>
      <c r="J310" s="80">
        <f t="shared" si="30"/>
        <v>835.45500000000004</v>
      </c>
      <c r="K310" s="81">
        <f t="shared" si="31"/>
        <v>712.92160000000001</v>
      </c>
      <c r="L310" s="81">
        <f t="shared" si="32"/>
        <v>594.0992</v>
      </c>
      <c r="M310" s="80" t="s">
        <v>1187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1166</v>
      </c>
      <c r="T310" s="83"/>
      <c r="U310" s="79" t="s">
        <v>40</v>
      </c>
      <c r="V310" s="79" t="s">
        <v>351</v>
      </c>
      <c r="W310" s="84"/>
      <c r="X310" s="85">
        <v>0.13200000000000001</v>
      </c>
      <c r="Y310" s="86">
        <v>8.8400000000000002E-4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1179</v>
      </c>
      <c r="D311" s="128"/>
      <c r="E311" s="78"/>
      <c r="F311" s="79" t="s">
        <v>39</v>
      </c>
      <c r="G311" s="80">
        <v>1237.71</v>
      </c>
      <c r="H311" s="80">
        <v>1031.43</v>
      </c>
      <c r="I311" s="80">
        <f t="shared" si="29"/>
        <v>792.13440000000014</v>
      </c>
      <c r="J311" s="80">
        <f t="shared" si="30"/>
        <v>928.28250000000003</v>
      </c>
      <c r="K311" s="81">
        <f t="shared" si="31"/>
        <v>792.13440000000003</v>
      </c>
      <c r="L311" s="81">
        <f t="shared" si="32"/>
        <v>660.11520000000007</v>
      </c>
      <c r="M311" s="80" t="s">
        <v>1187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1088</v>
      </c>
      <c r="S311" s="83" t="s">
        <v>1166</v>
      </c>
      <c r="T311" s="83"/>
      <c r="U311" s="79" t="s">
        <v>40</v>
      </c>
      <c r="V311" s="79" t="s">
        <v>351</v>
      </c>
      <c r="W311" s="84"/>
      <c r="X311" s="85">
        <v>0.13900000000000001</v>
      </c>
      <c r="Y311" s="86">
        <v>8.9999999999999998E-4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661</v>
      </c>
      <c r="D312" s="128"/>
      <c r="E312" s="78"/>
      <c r="F312" s="79" t="s">
        <v>39</v>
      </c>
      <c r="G312" s="80">
        <v>14436.63</v>
      </c>
      <c r="H312" s="80">
        <v>12030.53</v>
      </c>
      <c r="I312" s="80">
        <f t="shared" si="29"/>
        <v>9239.4431999999997</v>
      </c>
      <c r="J312" s="80">
        <f t="shared" si="30"/>
        <v>10827.4725</v>
      </c>
      <c r="K312" s="81">
        <f t="shared" si="31"/>
        <v>9239.4431999999997</v>
      </c>
      <c r="L312" s="81">
        <f t="shared" si="32"/>
        <v>7699.5392000000002</v>
      </c>
      <c r="M312" s="80" t="s">
        <v>1187</v>
      </c>
      <c r="N312" s="82">
        <v>5</v>
      </c>
      <c r="O312" s="82">
        <v>1</v>
      </c>
      <c r="P312" s="82">
        <v>5</v>
      </c>
      <c r="Q312" s="83" t="s">
        <v>348</v>
      </c>
      <c r="R312" s="83" t="s">
        <v>589</v>
      </c>
      <c r="S312" s="83" t="s">
        <v>1182</v>
      </c>
      <c r="T312" s="83"/>
      <c r="U312" s="79" t="s">
        <v>653</v>
      </c>
      <c r="V312" s="79" t="s">
        <v>351</v>
      </c>
      <c r="W312" s="84"/>
      <c r="X312" s="85">
        <v>2.4</v>
      </c>
      <c r="Y312" s="86">
        <v>1.4161E-2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1183</v>
      </c>
      <c r="B313" s="77" t="s">
        <v>1184</v>
      </c>
      <c r="C313" s="129" t="s">
        <v>672</v>
      </c>
      <c r="D313" s="128"/>
      <c r="E313" s="78"/>
      <c r="F313" s="79" t="s">
        <v>39</v>
      </c>
      <c r="G313" s="80">
        <v>10815.72</v>
      </c>
      <c r="H313" s="80">
        <v>9013.1</v>
      </c>
      <c r="I313" s="80">
        <f t="shared" si="29"/>
        <v>6922.0607999999993</v>
      </c>
      <c r="J313" s="80">
        <f t="shared" si="30"/>
        <v>8111.7899999999991</v>
      </c>
      <c r="K313" s="81">
        <f t="shared" si="31"/>
        <v>6922.0607999999993</v>
      </c>
      <c r="L313" s="81">
        <f t="shared" si="32"/>
        <v>5768.384</v>
      </c>
      <c r="M313" s="80" t="s">
        <v>1187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1182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672</v>
      </c>
      <c r="D314" s="128"/>
      <c r="E314" s="78"/>
      <c r="F314" s="79" t="s">
        <v>39</v>
      </c>
      <c r="G314" s="80">
        <v>12123.92</v>
      </c>
      <c r="H314" s="80">
        <v>10103.27</v>
      </c>
      <c r="I314" s="80">
        <f t="shared" si="29"/>
        <v>7759.3087999999998</v>
      </c>
      <c r="J314" s="80">
        <f t="shared" si="30"/>
        <v>9092.94</v>
      </c>
      <c r="K314" s="81">
        <f t="shared" si="31"/>
        <v>7759.3087999999998</v>
      </c>
      <c r="L314" s="81">
        <f t="shared" si="32"/>
        <v>6466.0928000000004</v>
      </c>
      <c r="M314" s="80" t="s">
        <v>1187</v>
      </c>
      <c r="N314" s="82">
        <v>4</v>
      </c>
      <c r="O314" s="82">
        <v>1</v>
      </c>
      <c r="P314" s="82">
        <v>4</v>
      </c>
      <c r="Q314" s="83" t="s">
        <v>348</v>
      </c>
      <c r="R314" s="83" t="s">
        <v>589</v>
      </c>
      <c r="S314" s="83" t="s">
        <v>1182</v>
      </c>
      <c r="T314" s="83"/>
      <c r="U314" s="79" t="s">
        <v>653</v>
      </c>
      <c r="V314" s="79" t="s">
        <v>351</v>
      </c>
      <c r="W314" s="84"/>
      <c r="X314" s="85">
        <v>2.6</v>
      </c>
      <c r="Y314" s="86">
        <v>1.44E-2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2026-01-11T02:11:23Z</dcterms:modified>
</cp:coreProperties>
</file>