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680E37F6-70EF-47B7-A239-DE25BCAE4581}" xr6:coauthVersionLast="47" xr6:coauthVersionMax="47" xr10:uidLastSave="{00000000-0000-0000-0000-000000000000}"/>
  <bookViews>
    <workbookView xWindow="45" yWindow="45" windowWidth="15330" windowHeight="89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<sst xmlns="http://schemas.openxmlformats.org/spreadsheetml/2006/main" count="3551" uniqueCount="1188">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</sst>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D305D804A8D1494E2328B3B5A3F08AF7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30FF0527C513DD05DD64988A3828D39B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D24EA3270771BBDC36E35F487CA1BAC0.jpg" TargetMode="External"/><Relationship Id="rId192" Type="http://schemas.openxmlformats.org/officeDocument/2006/relationships/image" Target="https://cdn.ekfgroup.com/unsafe/fit-in/102x102/center/filters:format(png)/products/243C8977BDDAA481ADC80BD01BE2E03C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E7ED10BAAEFF8FF91536E054E4969982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F335BBDF65655CECB7D2ED79578DC99C.jpg" TargetMode="External"/><Relationship Id="rId193" Type="http://schemas.openxmlformats.org/officeDocument/2006/relationships/image" Target="https://cdn.ekfgroup.com/unsafe/fit-in/102x102/center/filters:format(png)/products/AFC50A5A557FBFE481F6886F50D1B27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1A7441097A7CB53385A1228564131CB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9DDF5637A83408F70312E31868E10657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AB00481C371D6E45A843102AE7BBAE4C.jpg" TargetMode="External"/><Relationship Id="rId194" Type="http://schemas.openxmlformats.org/officeDocument/2006/relationships/image" Target="https://cdn.ekfgroup.com/unsafe/fit-in/102x102/center/filters:format(png)/products/5008C9ED432197D0B465D8ADDE712A20.jpg" TargetMode="External"/><Relationship Id="rId199" Type="http://schemas.openxmlformats.org/officeDocument/2006/relationships/image" Target="https://cdn.ekfgroup.com/unsafe/fit-in/102x102/center/filters:format(png)/products/912628BF897100316D1248EE8261E1D4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07DEB2A8399BDF3CEB186A73F6D0A4F5.jpg" TargetMode="External"/><Relationship Id="rId189" Type="http://schemas.openxmlformats.org/officeDocument/2006/relationships/image" Target="https://cdn.ekfgroup.com/unsafe/fit-in/102x102/center/filters:format(png)/products/C87CF964F9916C9F6EA9C601ABCD05F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B93B52AB933BA17429AAAFF6905EE356.jpg" TargetMode="External"/><Relationship Id="rId179" Type="http://schemas.openxmlformats.org/officeDocument/2006/relationships/image" Target="https://cdn.ekfgroup.com/unsafe/fit-in/102x102/center/filters:format(png)/products/3ED804F859B78CBBE5E63931C383C810.jpg" TargetMode="External"/><Relationship Id="rId195" Type="http://schemas.openxmlformats.org/officeDocument/2006/relationships/image" Target="https://cdn.ekfgroup.com/unsafe/fit-in/102x102/center/filters:format(png)/products/90062A83E0BD603FE269D4E41DF1F668.jpg" TargetMode="External"/><Relationship Id="rId190" Type="http://schemas.openxmlformats.org/officeDocument/2006/relationships/image" Target="https://cdn.ekfgroup.com/unsafe/fit-in/102x102/center/filters:format(png)/products/757D9918CC0F6D8A0E241BD7FE364ED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5033A252BDFF06B4C06468E7CD41DC0C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FBF0A24EDC465024076C9CC55281675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863306769317B73EEB06F8E6A83B3F3A.jpg" TargetMode="External"/><Relationship Id="rId196" Type="http://schemas.openxmlformats.org/officeDocument/2006/relationships/image" Target="https://cdn.ekfgroup.com/unsafe/fit-in/102x102/center/filters:format(png)/products/2FBF9D8175CB517AE8430EDDB437794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BAC0A4E3DAD84FB0EC4E95782434E1F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F9EAC7AC645A1F46ED4891B86EAD0504.jpg" TargetMode="External"/><Relationship Id="rId197" Type="http://schemas.openxmlformats.org/officeDocument/2006/relationships/image" Target="https://cdn.ekfgroup.com/unsafe/fit-in/102x102/center/filters:format(png)/products/7C69F939683BE197B74BD6CB22B6F1DF.pn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294CB177BBE5387542F9F41A7371EED7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85B1FF5C1478E109C262390B945542FD.jpg" TargetMode="External"/><Relationship Id="rId198" Type="http://schemas.openxmlformats.org/officeDocument/2006/relationships/image" Target="https://cdn.ekfgroup.com/unsafe/fit-in/102x102/center/filters:format(png)/products/C93EEC3CE42C30EF279D36FEB9394276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4F9EB246EB025C8A63EEBDCDCDC65483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DFACAB5-D644-4965-9B5E-0A66C316FD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CC3EFD2-06F7-474D-B2AA-8189BF46E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9DCAE658-71A8-4C50-92F2-5976EE7A7B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A1CC7140-3E13-4EBE-ACAB-4631E301F1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810B7E5-DDE6-4B6D-AF52-B10678E69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105457B2-2B80-4440-B6EC-8E5A24404A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DEBB1B9-F92B-4119-933F-F3F13E41A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C54053A-F5E8-4DBB-B3BB-2BCEC60E03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21215572-0C53-483E-A23F-02B5942EA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E37CA138-AB8D-4ED8-B97C-1736CDD176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583D4093-6A4E-4F4F-9A57-356B72974B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7C97416F-B99F-423B-AC44-F82EB38960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279777E-B2EB-4406-AA55-81AE4EDDF8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E8ACAEAB-97BB-4CCD-8BF3-0A86A3FC5C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D79EE069-33F1-4887-8FE2-EBC5953FF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A9A9D9C-A0B7-46E4-97E3-A5AFD9E05A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593EB077-EAFB-41DC-885E-5B8FCEBE88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52E25B8C-007D-4D9A-AB13-6CA872D559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58C85EB3-9488-470E-B5A5-636370C607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387FAF38-1A45-414F-B72A-E032766077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9E962A28-BDC8-45F9-9966-1957F919D3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6F73F5F-E801-4A54-BCC7-714D06225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7F392E36-8CB6-41D7-B011-9EFA718CE3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D07F77FF-CFD0-4764-A057-11A5C02A5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D105CC36-76CB-4210-97A5-3DE4A2F103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EDE0B689-D72E-4C5B-B17C-1EED23A931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B3AC3745-0910-4915-B418-25E927B121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EDD0EF6C-2EED-4588-816B-F0683429D5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A155CBC5-6CBF-47B6-A590-99AB2FC785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FCD52B02-1BA0-46F7-A5B6-B2DB447DB9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9A31FE00-3E01-4C8E-A0F7-FD5C0E429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8F768EE2-B541-44C5-90D6-F8EB68103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4F8CC9BA-E360-4D1B-8C5C-5A412BA52A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70D202E-2EBD-44AC-8FA3-4172D7BAC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8F646D61-2F89-430E-8918-D0C48BF176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250D9D72-85CF-48F6-A5D0-75317C50DD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DB188842-BF00-4C2D-A214-8C7F051707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D17B4A4F-B130-47C8-8A17-2A51348073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47EFEE6D-FF2C-4306-AC79-DB8546E782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B4BAD6ED-BADA-44B8-AEB2-1A550AE2BB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9D8F43C4-078F-4C7D-85D0-48032A0AF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C7643A26-7721-4EDC-97F9-316CD2D0C2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4E060ABD-937F-4BB4-B290-4C37B766D6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BEE1809C-9C8D-4B5C-A6DD-116A28A301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51F0A540-214D-489B-9131-D33DDA1CB2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B1FD906E-6959-4ECC-A03E-47C9607A2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828ED214-15F4-4D09-AFA6-6D9476865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73DE9F73-48A2-49DE-89D3-E92698A60F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6F9BE33F-1F47-4B44-9F2D-B713E358F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57E15CA0-4E77-44F6-81B3-8A84C3E250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A7EA2D9D-F7B2-4A2A-BCCD-9D4C088026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72C22129-044D-4B81-B24D-F1349C31F1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91261AB5-2FC6-4A60-ABB5-68907F321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D3E2BC38-554C-4EB3-BADE-4EF3C905F0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BA796A7C-DFDD-47BC-BDCE-A6F3F31356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BB77561C-8DDD-484A-8DB8-729410945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69385A82-1B0A-4896-A1C0-A9C6190321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E36020C9-D57A-4FE0-8D6E-E9B1CE3FA6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F96F74AF-998B-4113-B27B-5953F7C92B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255B2D28-50CF-46A9-B391-4AA93BE72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367F387B-EF1C-4D09-BADA-E7958B4CE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FA1093E8-8AE5-42A1-89AB-F6FB006E10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ABCD7DE5-E28C-4BB7-BCC8-99A94D6E1C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37ED6649-C939-4DF6-BA1D-8A43B9998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520B86EC-96A0-4772-993F-8E169AD9ED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3536A1EA-3DF3-4751-99DC-69F537B652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AF4C3525-1E6D-4519-A841-7E917BE6CC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6AF602F0-78D3-42D0-886D-91320FCAAB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146DFEDA-D542-407B-A1B9-811F56BC26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AD72225A-1D59-4A1E-AFC7-E9846F28DC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8B18BB84-D919-471E-838D-C1B518E0FE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59B9219A-1E1C-4607-8756-884A49681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8F8F8C0B-D11D-44DF-B300-2F71F155F0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11006127-B0E7-4292-AEBE-CDF37147EF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2A8114EA-7A09-48E7-BD3F-9AF47FA431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A200DE9B-0C76-4517-AEBB-668D953CEE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DF68A139-2BEA-4103-908D-7823395A4E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DC580567-D6F4-44EC-B2F7-D5D059E8DD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63142EA5-8E7E-4E53-A641-87DACD4AF5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CEBD662E-9230-42CB-8F57-56A528FFBB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20245CD7-D44A-4061-B87A-97A1228A23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12BB01E3-87E6-4663-BF20-B1B7E8998C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07EEA403-5FBF-4C8E-90F7-BC39356110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9FD4D9C8-FE89-4BB7-BE00-A63382AA4E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BC854B42-671A-4048-8E37-7E48DD5B89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FCB52BE2-EB98-4D0C-9AB2-DFD84E9B87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C10A1D09-94FB-459F-9503-4C48FF5C0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1554801D-DEEF-461F-A180-BE33276BC3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660333C8-CE0B-49FA-9A8F-3F513D475C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9FD8D46C-E7AE-4763-AD73-F99D72CAEA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1C583D3E-3D11-4BFC-9ED5-D8A9278C38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2862A1C6-0C52-42B3-AC7A-3DE1AE78C3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CB70865E-7720-4D62-802D-9424D47B88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5A1D3FF6-B8CC-4686-9AAC-0DB843E8BF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5B89FEE6-55DC-40E4-84DB-540A25E374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EA84AABD-5765-4EFD-B818-1ACACDFF99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CBB147AD-BB27-41B1-A3CB-144EE3E76D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34F7B76C-654B-4AE2-ACD4-F3B24B43AB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E2B11FD9-BDC1-4B43-83E1-AF7B66EBF1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3F3FD63D-B941-4577-A208-2DD5BCA7C5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9E4B895B-597A-49C4-ACE9-E673F5A2C4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ECBF0795-0AD2-42F6-AF57-37E5400244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A3488195-3E8D-471E-8BF9-A128357E23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257B3C98-91C9-41C8-B013-152F03E29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9EB170BB-69AD-4D70-97A7-B419CD95A5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B808CF46-96E3-4FC4-B1FB-BD97CA76DA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7041E5C5-A3C1-4E77-BEA1-E36DE58490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C9A6793E-D6DE-41FE-8266-E45AC9332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187361FF-6023-4E56-AD83-BF2C3FB770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F87F8FEC-4372-4841-9ABE-A30FCD4218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EB451713-4D67-4747-81C8-F085DF7E0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A684856D-65F8-4A32-84B4-A4BC178BDE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646C4782-1096-4244-A932-F666939DE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FB35C714-985F-4A6D-A43C-489986DF03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8EB5F154-E2F4-407B-A50B-F41DFE917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979A6CDC-51F6-43A4-85AC-33356F3FF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50A8DDC4-12E8-4DFB-AD89-CC2FB5B89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80A9EF26-15FB-4FD8-ACCA-D4865EF4B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ED809514-4A8F-400F-BB5F-DC06649CCF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A8278E57-C09C-4AFF-B5E7-1557FF0A59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2DECB703-FAD8-4212-8D86-9AD0A04CFD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050A3954-FA09-4C78-8439-A75A2695E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1745CC9B-BDE4-4E8D-9E3C-0AA4FFCF03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DADF42CC-C53B-4FC7-8A8C-1511668D62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CCD38A83-FF88-44FB-B861-50E2A5EB42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A4E231CD-C2AE-486A-B48E-24C5641BD4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33EFC984-6C47-47BC-B75C-75FC39ED59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8F7818E1-2759-4DE0-BE76-5B55157BD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569EF8A8-D3E8-4558-8FCA-AA962841CF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8BB745C2-D968-434F-8204-E9A63F7BB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BB359241-AC34-47F9-A0F3-E410D620B8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33B02D22-1A40-4637-B700-217570305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3BD49B41-D43C-4D3A-92A8-8A33A7AF7A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02294547-EB80-44C9-92D8-2013BB8E01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1E1834AC-DA2C-4867-9F64-9EEE8EAE55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0993DAA2-7672-476C-8A6A-912354014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821973FF-53CF-4163-B711-93E0FD787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02BA79C8-030B-40ED-B281-748ABCBC66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1CE3EADF-F642-4AE0-A5A3-44010FBCEE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5F502E81-7231-47E1-B64E-D65D97B8BA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95D511D4-F3FB-4256-A945-386EC43BE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C16F7980-10EC-481A-A535-4B32D6AE0F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66C04FBE-A00A-4A73-983F-3F475DDE54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76E46B1A-07A8-43D8-A7E8-B1549BCC7C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BD82AF19-867F-46B5-9B59-03DBE2E04A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5E8015E2-CDE9-4048-A280-FBD2C807E5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511A4C82-2932-403E-8396-803AE511DB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B12A695B-3470-4487-9F2A-6A5B6E8B4E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7578CE3D-4D21-47F4-9498-B9A9050445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0A5F7CE3-4AB7-461C-A387-D4F74D6EB2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27D49B98-8F15-4ECD-AF75-331543F78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D4BA5A68-B628-4C52-A5A4-0377491244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66532595-90CB-49D4-907B-2709B8CE99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DD720E67-FF77-473B-BB6A-0F12A132F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073CDD88-49B0-4AE0-97A3-9AD4150003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02226572-11FF-447A-A167-49B3E4CFB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BA0951E7-6C2E-49AE-8767-1524534987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8FC4EC08-A8E6-49C3-82BC-AE1026A093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BDD5DEB8-2B88-4952-9923-102B330AE4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61C9ADDA-7FBD-465E-BF58-305E86528D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BCDFE052-A29E-46F9-8C88-C81FCBA1F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F17632F2-84C2-4D56-A11D-A4C551035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1FE943C2-D69E-4BC8-A892-49B38C091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6BC7373A-DAB1-4020-8C09-89B8AD9C8B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3D152E2D-3E86-4C4C-B344-54E2D11D5A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D457D066-D0E8-4B9E-89AD-AAA275ADCE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B86C8F0C-87C7-4B0D-B05D-798CB72100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4C9E922B-CD63-40B0-B600-5745F837B4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9B821DDF-B04F-4650-ABEF-3B0C70DFD3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A6B742FB-A8A6-4B29-9ED9-AB978BDCB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506B9FCC-C613-48BB-91CA-69A110740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A11D0112-668F-4951-82A7-E3FF8A724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190C1C85-D549-46DE-A613-174AB66B8E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1042B9C7-8120-4FE2-8216-A31845A7CA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EA3C2F93-9501-4BA3-8D49-6F2BBACAC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540C060E-D243-432E-AA30-1F5C603910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79AE91E4-9ACC-44BB-9B48-D9EC45D88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CF72E827-D741-418B-BC19-47734C1BC3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22765419-3BB2-453B-9A33-D2EA2684B9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E6AAF362-3EE8-4D6D-BA7B-86C59FA90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97B29C43-32EB-4F72-8966-64D23C34DD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2AC51B26-D36B-41A7-918B-140DE0891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B4E760DE-E393-498C-9051-73F706AA7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F1A76201-B817-4BEF-9EE5-89C434465D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23D6482B-F239-42CE-BBCE-94A44F47A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1840215D-FE96-4791-B883-882EA6C175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5B7AC8B9-8BD7-4FDC-8B20-05284313E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0BB97072-AAB4-4AB4-9AB5-49B4448360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731AC2EB-D53A-4E2C-8713-0A9545BEBD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5AD47215-312B-4889-84E5-45865D1029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65D6D9F7-C391-4F37-A610-FEA8C70E20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8C3AC95F-E819-4199-9F59-A1D6BB0D6D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D0559064-69D5-4387-9128-6C638F6B16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4767DDB5-27F8-4925-8B3E-FBBFAE2950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67467582-59CF-4D30-A04E-C429B33781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8FC7F912-7F83-4B03-9A63-5559C52AB9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21C8F1FA-44C6-4A36-A98D-33FE390D7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16EBE7CD-48DF-4B04-BA0E-810B0EC019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A3C2A8BB-BF13-499C-83E7-2DDD7D9B9F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17679DB5-255C-449F-B34C-6EE40D0F8E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78E80021-CBE3-4D4D-BEEE-BB6F496F7E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DA1F8E3E-22E2-49B6-9E84-54F50688FE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8F00CB4A-8EC1-46F6-9566-2FD6093BF1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4FE3044D-9CDD-4675-8C4D-A69560EC0D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B60C7F48-3FF8-4003-8203-B2BB52291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9A3686E0-C15B-4904-96B6-F62129BE78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4E150B0B-57B6-4999-A5D8-EAF9D864CB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C505B865-425D-43B1-A716-F2B86EC550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525AD5DB-23CA-412B-AB4F-4810810E1D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C2983AE2-BC44-41D3-A996-4FBC2D8B4D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047AADB9-3BE8-467C-91DE-CE54F3AA7D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8D9024D5-A129-4D0C-879D-4C74723654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1FB49DFD-6D79-45FF-B0FA-1B8C0AEEFF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3F7B2AE9-D0A2-4B99-8F0E-E9FA42DCC5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4527F2A0-4D3C-4354-B3A3-580B95BA2A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5B873495-DCC3-4F60-93B6-3DDA9D46D8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D08A3347-8C7A-48EC-AE73-CD9E823E7A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D070B1C4-6E6A-4FA1-8D4D-827CA085B9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146A5F53-8952-4C53-9D06-B541B5CEE2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4DA49339-990E-425E-8131-8937F5FDD2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09070E0B-EE94-47AA-9ABE-3E721052E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87A9D4E7-6366-4CD5-89E9-3C2F25B33D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52A57E36-750C-4C3F-A07D-5CE05F6233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F56C2495-6D83-4100-904F-A31E637A5B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EE5BB250-D833-4FF2-A7CC-FD4361775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3F45A2CD-F427-43CD-8447-40269572B5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A6E6F48B-51F9-4E9F-9022-BAC9E28F51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331D251D-444F-4444-BEEB-9E258A87B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43D37A88-1006-4AAC-B78B-A9152C261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992BC13C-0BCE-43BB-9B28-065A4C6B9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B8F5A879-F736-4D82-A02F-3CA41C8C42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AC2DEF8E-BEA1-4D62-B5CB-F743BD6DB9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7FBBF890-7E2B-4C07-8C06-01DBD79E90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9122E105-D2ED-4981-86AE-10ED073DB5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3E8971D6-0433-4E0A-97F0-01329FA976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35DBA015-928E-4C79-80D3-DB9916FDC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2892B275-D930-4D48-9D6E-5D374EE1C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55B6E327-5620-4A15-9337-17F71B0F4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6997593F-7BA2-47FB-A3E6-DFABD7D651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C5D9BA6C-BCB2-4405-B967-5FC053F145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F4CC6C0E-80A8-462E-BF98-9970522E1D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594B5783-E8A3-44A8-8600-04D4E9C3D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17573E55-6A1F-4F96-B842-A18C2ABA68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5BAEA06F-DBA5-4CFC-86E0-790832B0A5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552303A9-F887-4F4A-B9E0-3AED7BA66C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8C6DA431-9921-4DC3-A897-D36017F5E0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E16E9998-D907-47CE-B06D-2CD7C5ECD8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E191FAEB-A03D-4FD0-BF10-E7DF28EB5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13BDA21F-F73F-499E-A375-8201E4ACF7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BDBEF511-364C-4147-9919-014A45718C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0CDDBA29-869F-43D2-BF5B-465491589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0DD9D11B-F635-47BD-BFB9-9ED709EB46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7E66EAED-8EF3-4733-BB17-ABE0DCF416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DF7CF90D-D8D2-4FB4-BFED-AA6B53333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C945CC0E-A254-4D98-8805-8FE2987E82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938B06BC-8C48-47D6-95C4-C098A7236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A0E0880B-C314-456D-A5DB-51B492EB7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3BBB1C97-7452-45C6-9425-18F186975F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9D6E15DD-1F07-4EA4-AA06-E18FB2E23E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2B467CF6-A25B-4BF8-9B66-3DB47D3D07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0E9D4485-2857-439E-B7CB-FFB9A9BD75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1B82B64F-91E0-4599-B37C-218926810D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A39BAB4E-E2AE-472E-9B36-3E41AE987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18263570-3269-40DB-82AD-B1EFBC83C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613CC294-6362-4983-AE89-4469A01344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67EA83C0-B491-4999-8670-4265A256E5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04EBD403-46FC-4345-AC96-712B530264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95A0BC7C-B724-484D-AC05-11659F187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FF289933-02F7-4282-A19A-0D705DBBF6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8B156D57-019D-4DFF-B3DA-EE2B4DDABE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F75498F2-2796-4078-9249-4F885E7818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220A7B61-4F4B-440D-852B-6E59CC35EA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0AE78771-3ADE-46EF-94CE-6ACB4C4AE2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1CCD0D5A-ACC6-403B-83EB-B798C90B87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731ED47C-28E7-4399-843B-02E8317F39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9468742A-1060-40C6-9726-C23ED72E48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4BB38D8B-EFFD-43E4-B9AF-2FE32C8BFD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C6133BF9-4666-4283-81C5-7C12FB3C88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DCD81C3C-D99C-4D36-86C9-F35A77753B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767891AA-C2B2-4E69-B1AA-48D0469BDE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65E94E9C-3044-4EF8-B3BD-E083322CC4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34CBED8B-B394-4A52-8D08-E146842BE0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7FE886ED-2554-4871-B887-DEC87C0C1E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1AED9B34-DEDA-4A9F-81F9-098798A3DE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ACA1F26F-9EAB-4087-BA53-69CB4491CB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535F4BDA-E566-4DD6-8C42-8DF6390EB9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1EB7D2AD-27B7-4873-859C-97B31E2566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8AAF996C-C356-407D-82E9-9B264C1BB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BC7BE7E5-CDCD-43B6-85E6-0956CDC16B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F2BF1ED6-76DA-47A6-9DDD-86DF313736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2DC4D04F-6ABE-435D-BDD3-2A2E3036B7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6164535D-A4E3-4D85-A39C-9EEE5FB0D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9B1547F6-289D-4B52-A51C-217DBA0E9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1CD20EBC-039C-45E2-8F28-E7926ACF1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4A480514-1C51-497A-929E-AE3BFB157E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46705312-59C7-4C00-B504-4D6EA4601C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CCA76DCE-8639-45F1-9756-8B6541C8D6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0142E5B5-427B-4158-B0DE-4499BBC549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5DF743CD-E9D5-48A2-8412-D0CA0A87EC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DD93177E-227C-4093-86F3-7589A328C7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D310BBFB-E13B-4CB9-B54C-12DE4A986C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AC073271-0530-47F1-8546-5E4FBFC47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4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46030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SUM(Z13:Z324)</f>
        <v>0</v>
      </c>
      <c r="AA10" s="73">
        <f t="shared" ref="AA10:AB10" si="0">SUM(AA13:AA324)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1187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1187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1187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1187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1187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1187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1187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1187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1187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1187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1187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1187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1187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1187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1187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1187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1187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1187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1187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1187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1187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1187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1187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1187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1187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1187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1187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1187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1187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1187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1187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1187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1187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1187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1187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1187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1187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1187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1187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1187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1187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1187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1187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1187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1187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1187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1187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1187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1187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1187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1187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1187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1187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1187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1187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1187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1187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1187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1187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1187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1187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1187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1187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1187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1187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1187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1187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1187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1187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1187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1187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1187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1187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1187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1187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1187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1187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1187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1187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1187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1187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1187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1187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1187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1187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1187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1187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1187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1187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1187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1272.5999999999999</v>
      </c>
      <c r="H103" s="80">
        <v>1060.5</v>
      </c>
      <c r="I103" s="80">
        <f t="shared" si="8"/>
        <v>814.46399999999994</v>
      </c>
      <c r="J103" s="80">
        <f t="shared" si="9"/>
        <v>954.44999999999993</v>
      </c>
      <c r="K103" s="81">
        <f t="shared" si="10"/>
        <v>814.46399999999994</v>
      </c>
      <c r="L103" s="81">
        <f t="shared" si="11"/>
        <v>678.72</v>
      </c>
      <c r="M103" s="80" t="s">
        <v>1187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1272.5999999999999</v>
      </c>
      <c r="H104" s="80">
        <v>1060.5</v>
      </c>
      <c r="I104" s="80">
        <f t="shared" si="8"/>
        <v>814.46399999999994</v>
      </c>
      <c r="J104" s="80">
        <f t="shared" si="9"/>
        <v>954.44999999999993</v>
      </c>
      <c r="K104" s="81">
        <f t="shared" si="10"/>
        <v>814.46399999999994</v>
      </c>
      <c r="L104" s="81">
        <f t="shared" si="11"/>
        <v>678.72</v>
      </c>
      <c r="M104" s="80" t="s">
        <v>1187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1187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2400</v>
      </c>
      <c r="H106" s="80">
        <v>2000</v>
      </c>
      <c r="I106" s="80">
        <f t="shared" si="8"/>
        <v>1536</v>
      </c>
      <c r="J106" s="80">
        <f t="shared" si="9"/>
        <v>1800</v>
      </c>
      <c r="K106" s="81">
        <f t="shared" si="10"/>
        <v>1536</v>
      </c>
      <c r="L106" s="81">
        <f t="shared" si="11"/>
        <v>1280</v>
      </c>
      <c r="M106" s="80" t="s">
        <v>1187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2397</v>
      </c>
      <c r="H107" s="80">
        <v>1997.5</v>
      </c>
      <c r="I107" s="80">
        <f t="shared" si="8"/>
        <v>1534.08</v>
      </c>
      <c r="J107" s="80">
        <f t="shared" si="9"/>
        <v>1797.75</v>
      </c>
      <c r="K107" s="81">
        <f t="shared" si="10"/>
        <v>1534.08</v>
      </c>
      <c r="L107" s="81">
        <f t="shared" si="11"/>
        <v>1278.4000000000001</v>
      </c>
      <c r="M107" s="80" t="s">
        <v>1187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2397</v>
      </c>
      <c r="H108" s="80">
        <v>1997.5</v>
      </c>
      <c r="I108" s="80">
        <f t="shared" si="8"/>
        <v>1534.08</v>
      </c>
      <c r="J108" s="80">
        <f t="shared" si="9"/>
        <v>1797.75</v>
      </c>
      <c r="K108" s="81">
        <f t="shared" si="10"/>
        <v>1534.08</v>
      </c>
      <c r="L108" s="81">
        <f t="shared" si="11"/>
        <v>1278.4000000000001</v>
      </c>
      <c r="M108" s="80" t="s">
        <v>1187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1257.4100000000001</v>
      </c>
      <c r="H109" s="80">
        <v>1047.8399999999999</v>
      </c>
      <c r="I109" s="80">
        <f t="shared" si="8"/>
        <v>804.74240000000009</v>
      </c>
      <c r="J109" s="80">
        <f t="shared" si="9"/>
        <v>943.05750000000012</v>
      </c>
      <c r="K109" s="81">
        <f t="shared" si="10"/>
        <v>804.74240000000009</v>
      </c>
      <c r="L109" s="81">
        <f t="shared" si="11"/>
        <v>670.61759999999992</v>
      </c>
      <c r="M109" s="80" t="s">
        <v>1187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1257.4100000000001</v>
      </c>
      <c r="H110" s="80">
        <v>1047.8399999999999</v>
      </c>
      <c r="I110" s="80">
        <f t="shared" si="8"/>
        <v>804.74240000000009</v>
      </c>
      <c r="J110" s="80">
        <f t="shared" si="9"/>
        <v>943.05750000000012</v>
      </c>
      <c r="K110" s="81">
        <f t="shared" si="10"/>
        <v>804.74240000000009</v>
      </c>
      <c r="L110" s="81">
        <f t="shared" si="11"/>
        <v>670.61759999999992</v>
      </c>
      <c r="M110" s="80" t="s">
        <v>1187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1259.28</v>
      </c>
      <c r="H111" s="80">
        <v>1049.4000000000001</v>
      </c>
      <c r="I111" s="80">
        <f t="shared" si="8"/>
        <v>805.93920000000003</v>
      </c>
      <c r="J111" s="80">
        <f t="shared" si="9"/>
        <v>944.46</v>
      </c>
      <c r="K111" s="81">
        <f t="shared" si="10"/>
        <v>805.93920000000003</v>
      </c>
      <c r="L111" s="81">
        <f t="shared" si="11"/>
        <v>671.6160000000001</v>
      </c>
      <c r="M111" s="80" t="s">
        <v>1187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1259.28</v>
      </c>
      <c r="H112" s="80">
        <v>1049.4000000000001</v>
      </c>
      <c r="I112" s="80">
        <f t="shared" si="8"/>
        <v>805.93920000000003</v>
      </c>
      <c r="J112" s="80">
        <f t="shared" si="9"/>
        <v>944.46</v>
      </c>
      <c r="K112" s="81">
        <f t="shared" si="10"/>
        <v>805.93920000000003</v>
      </c>
      <c r="L112" s="81">
        <f t="shared" si="11"/>
        <v>671.6160000000001</v>
      </c>
      <c r="M112" s="80" t="s">
        <v>1187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1187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1187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1286.49</v>
      </c>
      <c r="H115" s="80">
        <v>1072.08</v>
      </c>
      <c r="I115" s="80">
        <f t="shared" si="8"/>
        <v>823.35360000000003</v>
      </c>
      <c r="J115" s="80">
        <f t="shared" si="9"/>
        <v>964.86750000000006</v>
      </c>
      <c r="K115" s="81">
        <f t="shared" si="10"/>
        <v>823.35360000000003</v>
      </c>
      <c r="L115" s="81">
        <f t="shared" si="11"/>
        <v>686.13119999999992</v>
      </c>
      <c r="M115" s="80" t="s">
        <v>1187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1187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6318.35</v>
      </c>
      <c r="H117" s="80">
        <v>5265.29</v>
      </c>
      <c r="I117" s="80">
        <f t="shared" si="8"/>
        <v>4043.7440000000001</v>
      </c>
      <c r="J117" s="80">
        <f t="shared" si="9"/>
        <v>4738.7625000000007</v>
      </c>
      <c r="K117" s="81">
        <f t="shared" si="10"/>
        <v>4043.7440000000001</v>
      </c>
      <c r="L117" s="81">
        <f t="shared" si="11"/>
        <v>3369.7856000000002</v>
      </c>
      <c r="M117" s="80" t="s">
        <v>1187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11695.77</v>
      </c>
      <c r="H118" s="80">
        <v>9746.48</v>
      </c>
      <c r="I118" s="80">
        <f t="shared" si="8"/>
        <v>7485.2928000000002</v>
      </c>
      <c r="J118" s="80">
        <f t="shared" si="9"/>
        <v>8771.8274999999994</v>
      </c>
      <c r="K118" s="81">
        <f t="shared" si="10"/>
        <v>7485.2928000000002</v>
      </c>
      <c r="L118" s="81">
        <f t="shared" si="11"/>
        <v>6237.7471999999998</v>
      </c>
      <c r="M118" s="80" t="s">
        <v>1187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7745.21</v>
      </c>
      <c r="H119" s="80">
        <v>6454.34</v>
      </c>
      <c r="I119" s="80">
        <f t="shared" si="8"/>
        <v>4956.9344000000001</v>
      </c>
      <c r="J119" s="80">
        <f t="shared" si="9"/>
        <v>5808.9075000000003</v>
      </c>
      <c r="K119" s="81">
        <f t="shared" si="10"/>
        <v>4956.9344000000001</v>
      </c>
      <c r="L119" s="81">
        <f t="shared" si="11"/>
        <v>4130.7776000000003</v>
      </c>
      <c r="M119" s="80" t="s">
        <v>1187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14873.12</v>
      </c>
      <c r="H120" s="80">
        <v>12394.27</v>
      </c>
      <c r="I120" s="80">
        <f t="shared" si="8"/>
        <v>9518.7968000000001</v>
      </c>
      <c r="J120" s="80">
        <f t="shared" si="9"/>
        <v>11154.84</v>
      </c>
      <c r="K120" s="81">
        <f t="shared" si="10"/>
        <v>9518.7968000000001</v>
      </c>
      <c r="L120" s="81">
        <f t="shared" si="11"/>
        <v>7932.3328000000001</v>
      </c>
      <c r="M120" s="80" t="s">
        <v>1187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6318.35</v>
      </c>
      <c r="H121" s="80">
        <v>5265.29</v>
      </c>
      <c r="I121" s="80">
        <f t="shared" si="8"/>
        <v>4043.7440000000001</v>
      </c>
      <c r="J121" s="80">
        <f t="shared" si="9"/>
        <v>4738.7625000000007</v>
      </c>
      <c r="K121" s="81">
        <f t="shared" si="10"/>
        <v>4043.7440000000001</v>
      </c>
      <c r="L121" s="81">
        <f t="shared" si="11"/>
        <v>3369.7856000000002</v>
      </c>
      <c r="M121" s="80" t="s">
        <v>1187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6876.29</v>
      </c>
      <c r="H122" s="80">
        <v>5730.24</v>
      </c>
      <c r="I122" s="80">
        <f t="shared" si="8"/>
        <v>4400.8256000000001</v>
      </c>
      <c r="J122" s="80">
        <f t="shared" si="9"/>
        <v>5157.2174999999997</v>
      </c>
      <c r="K122" s="81">
        <f t="shared" si="10"/>
        <v>4400.8256000000001</v>
      </c>
      <c r="L122" s="81">
        <f t="shared" si="11"/>
        <v>3667.3535999999999</v>
      </c>
      <c r="M122" s="80" t="s">
        <v>1187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14001.79</v>
      </c>
      <c r="H123" s="80">
        <v>11668.16</v>
      </c>
      <c r="I123" s="80">
        <f t="shared" si="8"/>
        <v>8961.1455999999998</v>
      </c>
      <c r="J123" s="80">
        <f t="shared" si="9"/>
        <v>10501.342500000001</v>
      </c>
      <c r="K123" s="81">
        <f t="shared" si="10"/>
        <v>8961.1456000000017</v>
      </c>
      <c r="L123" s="81">
        <f t="shared" si="11"/>
        <v>7467.6224000000002</v>
      </c>
      <c r="M123" s="80" t="s">
        <v>1187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1187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5735.61</v>
      </c>
      <c r="H125" s="80">
        <v>4779.68</v>
      </c>
      <c r="I125" s="80">
        <f t="shared" si="8"/>
        <v>3670.7903999999999</v>
      </c>
      <c r="J125" s="80">
        <f t="shared" si="9"/>
        <v>4301.7074999999995</v>
      </c>
      <c r="K125" s="81">
        <f t="shared" si="10"/>
        <v>3670.7903999999999</v>
      </c>
      <c r="L125" s="81">
        <f t="shared" si="11"/>
        <v>3058.9952000000003</v>
      </c>
      <c r="M125" s="80" t="s">
        <v>1187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20951.32</v>
      </c>
      <c r="H126" s="80">
        <v>17459.43</v>
      </c>
      <c r="I126" s="80">
        <f t="shared" si="8"/>
        <v>13408.844799999999</v>
      </c>
      <c r="J126" s="80">
        <f t="shared" si="9"/>
        <v>15713.49</v>
      </c>
      <c r="K126" s="81">
        <f t="shared" si="10"/>
        <v>13408.844800000001</v>
      </c>
      <c r="L126" s="81">
        <f t="shared" si="11"/>
        <v>11174.0352</v>
      </c>
      <c r="M126" s="80" t="s">
        <v>1187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6634.26</v>
      </c>
      <c r="H127" s="80">
        <v>5528.55</v>
      </c>
      <c r="I127" s="80">
        <f t="shared" si="8"/>
        <v>4245.9264000000003</v>
      </c>
      <c r="J127" s="80">
        <f t="shared" si="9"/>
        <v>4975.6949999999997</v>
      </c>
      <c r="K127" s="81">
        <f t="shared" si="10"/>
        <v>4245.9264000000003</v>
      </c>
      <c r="L127" s="81">
        <f t="shared" si="11"/>
        <v>3538.2720000000004</v>
      </c>
      <c r="M127" s="80" t="s">
        <v>1187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14487.07</v>
      </c>
      <c r="H128" s="80">
        <v>12072.56</v>
      </c>
      <c r="I128" s="80">
        <f t="shared" si="8"/>
        <v>9271.7248</v>
      </c>
      <c r="J128" s="80">
        <f t="shared" si="9"/>
        <v>10865.3025</v>
      </c>
      <c r="K128" s="81">
        <f t="shared" si="10"/>
        <v>9271.7248</v>
      </c>
      <c r="L128" s="81">
        <f t="shared" si="11"/>
        <v>7726.4384</v>
      </c>
      <c r="M128" s="80" t="s">
        <v>1187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9793.4500000000007</v>
      </c>
      <c r="H129" s="80">
        <v>8161.21</v>
      </c>
      <c r="I129" s="80">
        <f t="shared" si="8"/>
        <v>6267.8080000000009</v>
      </c>
      <c r="J129" s="80">
        <f t="shared" si="9"/>
        <v>7345.0875000000005</v>
      </c>
      <c r="K129" s="81">
        <f t="shared" si="10"/>
        <v>6267.8080000000009</v>
      </c>
      <c r="L129" s="81">
        <f t="shared" si="11"/>
        <v>5223.1743999999999</v>
      </c>
      <c r="M129" s="80" t="s">
        <v>1187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14554.74</v>
      </c>
      <c r="H130" s="80">
        <v>12128.95</v>
      </c>
      <c r="I130" s="80">
        <f t="shared" si="8"/>
        <v>9315.0335999999988</v>
      </c>
      <c r="J130" s="80">
        <f t="shared" si="9"/>
        <v>10916.055</v>
      </c>
      <c r="K130" s="81">
        <f t="shared" si="10"/>
        <v>9315.0336000000007</v>
      </c>
      <c r="L130" s="81">
        <f t="shared" si="11"/>
        <v>7762.5280000000002</v>
      </c>
      <c r="M130" s="80" t="s">
        <v>1187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6634.26</v>
      </c>
      <c r="H131" s="80">
        <v>5528.55</v>
      </c>
      <c r="I131" s="80">
        <f t="shared" si="8"/>
        <v>4245.9264000000003</v>
      </c>
      <c r="J131" s="80">
        <f t="shared" si="9"/>
        <v>4975.6949999999997</v>
      </c>
      <c r="K131" s="81">
        <f t="shared" si="10"/>
        <v>4245.9264000000003</v>
      </c>
      <c r="L131" s="81">
        <f t="shared" si="11"/>
        <v>3538.2720000000004</v>
      </c>
      <c r="M131" s="80" t="s">
        <v>1187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14487.07</v>
      </c>
      <c r="H132" s="80">
        <v>12072.56</v>
      </c>
      <c r="I132" s="80">
        <f t="shared" si="8"/>
        <v>9271.7248</v>
      </c>
      <c r="J132" s="80">
        <f t="shared" si="9"/>
        <v>10865.3025</v>
      </c>
      <c r="K132" s="81">
        <f t="shared" si="10"/>
        <v>9271.7248</v>
      </c>
      <c r="L132" s="81">
        <f t="shared" si="11"/>
        <v>7726.4384</v>
      </c>
      <c r="M132" s="80" t="s">
        <v>1187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9793.4500000000007</v>
      </c>
      <c r="H133" s="80">
        <v>8161.21</v>
      </c>
      <c r="I133" s="80">
        <f t="shared" si="8"/>
        <v>6267.8080000000009</v>
      </c>
      <c r="J133" s="80">
        <f t="shared" si="9"/>
        <v>7345.0875000000005</v>
      </c>
      <c r="K133" s="81">
        <f t="shared" si="10"/>
        <v>6267.8080000000009</v>
      </c>
      <c r="L133" s="81">
        <f t="shared" si="11"/>
        <v>5223.1743999999999</v>
      </c>
      <c r="M133" s="80" t="s">
        <v>1187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7739.97</v>
      </c>
      <c r="H134" s="80">
        <v>6449.98</v>
      </c>
      <c r="I134" s="80">
        <f t="shared" si="8"/>
        <v>4953.5808000000006</v>
      </c>
      <c r="J134" s="80">
        <f t="shared" si="9"/>
        <v>5804.9775</v>
      </c>
      <c r="K134" s="81">
        <f t="shared" si="10"/>
        <v>4953.5808000000006</v>
      </c>
      <c r="L134" s="81">
        <f t="shared" si="11"/>
        <v>4127.9871999999996</v>
      </c>
      <c r="M134" s="80" t="s">
        <v>1187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15465.5</v>
      </c>
      <c r="H135" s="80">
        <v>12887.92</v>
      </c>
      <c r="I135" s="80">
        <f t="shared" si="8"/>
        <v>9897.92</v>
      </c>
      <c r="J135" s="80">
        <f t="shared" si="9"/>
        <v>11599.125</v>
      </c>
      <c r="K135" s="81">
        <f t="shared" si="10"/>
        <v>9897.92</v>
      </c>
      <c r="L135" s="81">
        <f t="shared" si="11"/>
        <v>8248.2687999999998</v>
      </c>
      <c r="M135" s="80" t="s">
        <v>1187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10741.2</v>
      </c>
      <c r="H136" s="80">
        <v>8951</v>
      </c>
      <c r="I136" s="80">
        <f t="shared" si="8"/>
        <v>6874.3680000000004</v>
      </c>
      <c r="J136" s="80">
        <f t="shared" si="9"/>
        <v>8055.9000000000005</v>
      </c>
      <c r="K136" s="81">
        <f t="shared" si="10"/>
        <v>6874.3680000000004</v>
      </c>
      <c r="L136" s="81">
        <f t="shared" si="11"/>
        <v>5728.64</v>
      </c>
      <c r="M136" s="80" t="s">
        <v>1187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16435.23</v>
      </c>
      <c r="H137" s="80">
        <v>13696.03</v>
      </c>
      <c r="I137" s="80">
        <f t="shared" si="8"/>
        <v>10518.547199999999</v>
      </c>
      <c r="J137" s="80">
        <f t="shared" si="9"/>
        <v>12326.422500000001</v>
      </c>
      <c r="K137" s="81">
        <f t="shared" si="10"/>
        <v>10518.547199999999</v>
      </c>
      <c r="L137" s="81">
        <f t="shared" si="11"/>
        <v>8765.4592000000011</v>
      </c>
      <c r="M137" s="80" t="s">
        <v>1187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6634.26</v>
      </c>
      <c r="H138" s="80">
        <v>5528.55</v>
      </c>
      <c r="I138" s="80">
        <f t="shared" si="8"/>
        <v>4245.9264000000003</v>
      </c>
      <c r="J138" s="80">
        <f t="shared" si="9"/>
        <v>4975.6949999999997</v>
      </c>
      <c r="K138" s="81">
        <f t="shared" si="10"/>
        <v>4245.9264000000003</v>
      </c>
      <c r="L138" s="81">
        <f t="shared" si="11"/>
        <v>3538.2720000000004</v>
      </c>
      <c r="M138" s="80" t="s">
        <v>1187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6634.26</v>
      </c>
      <c r="H139" s="80">
        <v>5528.55</v>
      </c>
      <c r="I139" s="80">
        <f t="shared" si="8"/>
        <v>4245.9264000000003</v>
      </c>
      <c r="J139" s="80">
        <f t="shared" si="9"/>
        <v>4975.6949999999997</v>
      </c>
      <c r="K139" s="81">
        <f t="shared" si="10"/>
        <v>4245.9264000000003</v>
      </c>
      <c r="L139" s="81">
        <f t="shared" si="11"/>
        <v>3538.2720000000004</v>
      </c>
      <c r="M139" s="80" t="s">
        <v>1187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13902.99</v>
      </c>
      <c r="H140" s="80">
        <v>11585.83</v>
      </c>
      <c r="I140" s="80">
        <f t="shared" si="8"/>
        <v>8897.9135999999999</v>
      </c>
      <c r="J140" s="80">
        <f t="shared" si="9"/>
        <v>10427.2425</v>
      </c>
      <c r="K140" s="81">
        <f t="shared" si="10"/>
        <v>8897.9135999999999</v>
      </c>
      <c r="L140" s="81">
        <f t="shared" si="11"/>
        <v>7414.9312</v>
      </c>
      <c r="M140" s="80" t="s">
        <v>1187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7424.07</v>
      </c>
      <c r="H141" s="80">
        <v>6186.73</v>
      </c>
      <c r="I141" s="80">
        <f t="shared" si="8"/>
        <v>4751.4047999999993</v>
      </c>
      <c r="J141" s="80">
        <f t="shared" si="9"/>
        <v>5568.0524999999998</v>
      </c>
      <c r="K141" s="81">
        <f t="shared" si="10"/>
        <v>4751.4048000000003</v>
      </c>
      <c r="L141" s="81">
        <f t="shared" si="11"/>
        <v>3959.5072</v>
      </c>
      <c r="M141" s="80" t="s">
        <v>1187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1187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1187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7278.5</v>
      </c>
      <c r="H144" s="80">
        <v>6065.42</v>
      </c>
      <c r="I144" s="80">
        <f t="shared" si="15"/>
        <v>4658.24</v>
      </c>
      <c r="J144" s="80">
        <f t="shared" si="16"/>
        <v>5458.875</v>
      </c>
      <c r="K144" s="81">
        <f t="shared" si="17"/>
        <v>4658.24</v>
      </c>
      <c r="L144" s="81">
        <f t="shared" si="18"/>
        <v>3881.8688000000002</v>
      </c>
      <c r="M144" s="80" t="s">
        <v>1187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6659.06</v>
      </c>
      <c r="H145" s="80">
        <v>5549.22</v>
      </c>
      <c r="I145" s="80">
        <f t="shared" si="15"/>
        <v>4261.7984000000006</v>
      </c>
      <c r="J145" s="80">
        <f t="shared" si="16"/>
        <v>4994.2950000000001</v>
      </c>
      <c r="K145" s="81">
        <f t="shared" si="17"/>
        <v>4261.7984000000006</v>
      </c>
      <c r="L145" s="81">
        <f t="shared" si="18"/>
        <v>3551.5008000000003</v>
      </c>
      <c r="M145" s="80" t="s">
        <v>1187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6659.06</v>
      </c>
      <c r="H146" s="80">
        <v>5549.22</v>
      </c>
      <c r="I146" s="80">
        <f t="shared" si="15"/>
        <v>4261.7984000000006</v>
      </c>
      <c r="J146" s="80">
        <f t="shared" si="16"/>
        <v>4994.2950000000001</v>
      </c>
      <c r="K146" s="81">
        <f t="shared" si="17"/>
        <v>4261.7984000000006</v>
      </c>
      <c r="L146" s="81">
        <f t="shared" si="18"/>
        <v>3551.5008000000003</v>
      </c>
      <c r="M146" s="80" t="s">
        <v>1187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6792.24</v>
      </c>
      <c r="H147" s="80">
        <v>5660.2</v>
      </c>
      <c r="I147" s="80">
        <f t="shared" si="15"/>
        <v>4347.0335999999998</v>
      </c>
      <c r="J147" s="80">
        <f t="shared" si="16"/>
        <v>5094.18</v>
      </c>
      <c r="K147" s="81">
        <f t="shared" si="17"/>
        <v>4347.0335999999998</v>
      </c>
      <c r="L147" s="81">
        <f t="shared" si="18"/>
        <v>3622.5279999999998</v>
      </c>
      <c r="M147" s="80" t="s">
        <v>1187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6792.24</v>
      </c>
      <c r="H148" s="80">
        <v>5660.2</v>
      </c>
      <c r="I148" s="80">
        <f t="shared" si="15"/>
        <v>4347.0335999999998</v>
      </c>
      <c r="J148" s="80">
        <f t="shared" si="16"/>
        <v>5094.18</v>
      </c>
      <c r="K148" s="81">
        <f t="shared" si="17"/>
        <v>4347.0335999999998</v>
      </c>
      <c r="L148" s="81">
        <f t="shared" si="18"/>
        <v>3622.5279999999998</v>
      </c>
      <c r="M148" s="80" t="s">
        <v>1187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6634.26</v>
      </c>
      <c r="H149" s="80">
        <v>5528.55</v>
      </c>
      <c r="I149" s="80">
        <f t="shared" si="15"/>
        <v>4245.9264000000003</v>
      </c>
      <c r="J149" s="80">
        <f t="shared" si="16"/>
        <v>4975.6949999999997</v>
      </c>
      <c r="K149" s="81">
        <f t="shared" si="17"/>
        <v>4245.9264000000003</v>
      </c>
      <c r="L149" s="81">
        <f t="shared" si="18"/>
        <v>3538.2720000000004</v>
      </c>
      <c r="M149" s="80" t="s">
        <v>1187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11695.77</v>
      </c>
      <c r="H150" s="80">
        <v>9746.48</v>
      </c>
      <c r="I150" s="80">
        <f t="shared" si="15"/>
        <v>7485.2928000000002</v>
      </c>
      <c r="J150" s="80">
        <f t="shared" si="16"/>
        <v>8771.8274999999994</v>
      </c>
      <c r="K150" s="81">
        <f t="shared" si="17"/>
        <v>7485.2928000000002</v>
      </c>
      <c r="L150" s="81">
        <f t="shared" si="18"/>
        <v>6237.7471999999998</v>
      </c>
      <c r="M150" s="80" t="s">
        <v>1187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7751.46</v>
      </c>
      <c r="H151" s="80">
        <v>6459.55</v>
      </c>
      <c r="I151" s="80">
        <f t="shared" si="15"/>
        <v>4960.9344000000001</v>
      </c>
      <c r="J151" s="80">
        <f t="shared" si="16"/>
        <v>5813.5950000000003</v>
      </c>
      <c r="K151" s="81">
        <f t="shared" si="17"/>
        <v>4960.9344000000001</v>
      </c>
      <c r="L151" s="81">
        <f t="shared" si="18"/>
        <v>4134.1120000000001</v>
      </c>
      <c r="M151" s="80" t="s">
        <v>1187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6504.18</v>
      </c>
      <c r="H152" s="80">
        <v>5420.15</v>
      </c>
      <c r="I152" s="80">
        <f t="shared" si="15"/>
        <v>4162.6751999999997</v>
      </c>
      <c r="J152" s="80">
        <f t="shared" si="16"/>
        <v>4878.1350000000002</v>
      </c>
      <c r="K152" s="81">
        <f t="shared" si="17"/>
        <v>4162.6752000000006</v>
      </c>
      <c r="L152" s="81">
        <f t="shared" si="18"/>
        <v>3468.8959999999997</v>
      </c>
      <c r="M152" s="80" t="s">
        <v>1187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5212.63</v>
      </c>
      <c r="H153" s="80">
        <v>4343.8599999999997</v>
      </c>
      <c r="I153" s="80">
        <f t="shared" si="15"/>
        <v>3336.0832</v>
      </c>
      <c r="J153" s="80">
        <f t="shared" si="16"/>
        <v>3909.4724999999999</v>
      </c>
      <c r="K153" s="81">
        <f t="shared" si="17"/>
        <v>3336.0832</v>
      </c>
      <c r="L153" s="81">
        <f t="shared" si="18"/>
        <v>2780.0704000000001</v>
      </c>
      <c r="M153" s="80" t="s">
        <v>1187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5110.42</v>
      </c>
      <c r="H154" s="80">
        <v>4258.68</v>
      </c>
      <c r="I154" s="80">
        <f t="shared" si="15"/>
        <v>3270.6688000000004</v>
      </c>
      <c r="J154" s="80">
        <f t="shared" si="16"/>
        <v>3832.8150000000001</v>
      </c>
      <c r="K154" s="81">
        <f t="shared" si="17"/>
        <v>3270.6687999999999</v>
      </c>
      <c r="L154" s="81">
        <f t="shared" si="18"/>
        <v>2725.5552000000002</v>
      </c>
      <c r="M154" s="80" t="s">
        <v>1187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6272.49</v>
      </c>
      <c r="H155" s="80">
        <v>5227.08</v>
      </c>
      <c r="I155" s="80">
        <f t="shared" si="15"/>
        <v>4014.3935999999999</v>
      </c>
      <c r="J155" s="80">
        <f t="shared" si="16"/>
        <v>4704.3675000000003</v>
      </c>
      <c r="K155" s="81">
        <f t="shared" si="17"/>
        <v>4014.3935999999999</v>
      </c>
      <c r="L155" s="81">
        <f t="shared" si="18"/>
        <v>3345.3312000000001</v>
      </c>
      <c r="M155" s="80" t="s">
        <v>1187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10113.4</v>
      </c>
      <c r="H156" s="80">
        <v>8427.83</v>
      </c>
      <c r="I156" s="80">
        <f t="shared" si="15"/>
        <v>6472.576</v>
      </c>
      <c r="J156" s="80">
        <f t="shared" si="16"/>
        <v>7585.0499999999993</v>
      </c>
      <c r="K156" s="81">
        <f t="shared" si="17"/>
        <v>6472.576</v>
      </c>
      <c r="L156" s="81">
        <f t="shared" si="18"/>
        <v>5393.8112000000001</v>
      </c>
      <c r="M156" s="80" t="s">
        <v>1187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9319.57</v>
      </c>
      <c r="H157" s="80">
        <v>7766.31</v>
      </c>
      <c r="I157" s="80">
        <f t="shared" si="15"/>
        <v>5964.5247999999992</v>
      </c>
      <c r="J157" s="80">
        <f t="shared" si="16"/>
        <v>6989.6774999999998</v>
      </c>
      <c r="K157" s="81">
        <f t="shared" si="17"/>
        <v>5964.5248000000001</v>
      </c>
      <c r="L157" s="81">
        <f t="shared" si="18"/>
        <v>4970.4384</v>
      </c>
      <c r="M157" s="80" t="s">
        <v>1187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2958</v>
      </c>
      <c r="H158" s="80">
        <v>2465</v>
      </c>
      <c r="I158" s="80">
        <f t="shared" si="15"/>
        <v>1893.12</v>
      </c>
      <c r="J158" s="80">
        <f t="shared" si="16"/>
        <v>2218.5</v>
      </c>
      <c r="K158" s="81">
        <f t="shared" si="17"/>
        <v>1893.1200000000001</v>
      </c>
      <c r="L158" s="81">
        <f t="shared" si="18"/>
        <v>1577.6000000000001</v>
      </c>
      <c r="M158" s="80" t="s">
        <v>1187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2900</v>
      </c>
      <c r="H159" s="80">
        <v>2416.67</v>
      </c>
      <c r="I159" s="80">
        <f t="shared" si="15"/>
        <v>1856</v>
      </c>
      <c r="J159" s="80">
        <f t="shared" si="16"/>
        <v>2175</v>
      </c>
      <c r="K159" s="81">
        <f t="shared" si="17"/>
        <v>1856</v>
      </c>
      <c r="L159" s="81">
        <f t="shared" si="18"/>
        <v>1546.6688000000001</v>
      </c>
      <c r="M159" s="80" t="s">
        <v>1187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381.7</v>
      </c>
      <c r="H160" s="80">
        <v>318.08</v>
      </c>
      <c r="I160" s="80">
        <f t="shared" si="15"/>
        <v>244.28800000000001</v>
      </c>
      <c r="J160" s="80">
        <f t="shared" si="16"/>
        <v>286.27499999999998</v>
      </c>
      <c r="K160" s="81">
        <f t="shared" si="17"/>
        <v>244.28800000000001</v>
      </c>
      <c r="L160" s="81">
        <f t="shared" si="18"/>
        <v>203.5712</v>
      </c>
      <c r="M160" s="80" t="s">
        <v>1187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338.16</v>
      </c>
      <c r="H161" s="80">
        <v>281.8</v>
      </c>
      <c r="I161" s="80">
        <f t="shared" si="15"/>
        <v>216.42240000000004</v>
      </c>
      <c r="J161" s="80">
        <f t="shared" si="16"/>
        <v>253.62</v>
      </c>
      <c r="K161" s="81">
        <f t="shared" si="17"/>
        <v>216.42240000000001</v>
      </c>
      <c r="L161" s="81">
        <f t="shared" si="18"/>
        <v>180.352</v>
      </c>
      <c r="M161" s="80" t="s">
        <v>1187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344.92</v>
      </c>
      <c r="H162" s="80">
        <v>287.43</v>
      </c>
      <c r="I162" s="80">
        <f t="shared" si="15"/>
        <v>220.74880000000002</v>
      </c>
      <c r="J162" s="80">
        <f t="shared" si="16"/>
        <v>258.69</v>
      </c>
      <c r="K162" s="81">
        <f t="shared" si="17"/>
        <v>220.74880000000002</v>
      </c>
      <c r="L162" s="81">
        <f t="shared" si="18"/>
        <v>183.95520000000002</v>
      </c>
      <c r="M162" s="80" t="s">
        <v>1187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1187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580.53</v>
      </c>
      <c r="H164" s="80">
        <v>483.78</v>
      </c>
      <c r="I164" s="80">
        <f t="shared" si="15"/>
        <v>371.53919999999999</v>
      </c>
      <c r="J164" s="80">
        <f t="shared" si="16"/>
        <v>435.39749999999998</v>
      </c>
      <c r="K164" s="81">
        <f t="shared" si="17"/>
        <v>371.53919999999999</v>
      </c>
      <c r="L164" s="81">
        <f t="shared" si="18"/>
        <v>309.61919999999998</v>
      </c>
      <c r="M164" s="80" t="s">
        <v>1187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1187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967.53</v>
      </c>
      <c r="H166" s="80">
        <v>806.28</v>
      </c>
      <c r="I166" s="80">
        <f t="shared" si="15"/>
        <v>619.2192</v>
      </c>
      <c r="J166" s="80">
        <f t="shared" si="16"/>
        <v>725.64750000000004</v>
      </c>
      <c r="K166" s="81">
        <f t="shared" si="17"/>
        <v>619.2192</v>
      </c>
      <c r="L166" s="81">
        <f t="shared" si="18"/>
        <v>516.01919999999996</v>
      </c>
      <c r="M166" s="80" t="s">
        <v>1187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1187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300</v>
      </c>
      <c r="H168" s="80">
        <v>250</v>
      </c>
      <c r="I168" s="80">
        <f t="shared" si="15"/>
        <v>192</v>
      </c>
      <c r="J168" s="80">
        <f t="shared" si="16"/>
        <v>225</v>
      </c>
      <c r="K168" s="81">
        <f t="shared" si="17"/>
        <v>192</v>
      </c>
      <c r="L168" s="81">
        <f t="shared" si="18"/>
        <v>160</v>
      </c>
      <c r="M168" s="80" t="s">
        <v>1187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1187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357</v>
      </c>
      <c r="H170" s="80">
        <v>297.5</v>
      </c>
      <c r="I170" s="80">
        <f t="shared" si="15"/>
        <v>228.48</v>
      </c>
      <c r="J170" s="80">
        <f t="shared" si="16"/>
        <v>267.75</v>
      </c>
      <c r="K170" s="81">
        <f t="shared" si="17"/>
        <v>228.48000000000002</v>
      </c>
      <c r="L170" s="81">
        <f t="shared" si="18"/>
        <v>190.4</v>
      </c>
      <c r="M170" s="80" t="s">
        <v>1187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1187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510</v>
      </c>
      <c r="H172" s="80">
        <v>425</v>
      </c>
      <c r="I172" s="80">
        <f t="shared" si="15"/>
        <v>326.39999999999998</v>
      </c>
      <c r="J172" s="80">
        <f t="shared" si="16"/>
        <v>382.5</v>
      </c>
      <c r="K172" s="81">
        <f t="shared" si="17"/>
        <v>326.40000000000003</v>
      </c>
      <c r="L172" s="81">
        <f t="shared" si="18"/>
        <v>272</v>
      </c>
      <c r="M172" s="80" t="s">
        <v>1187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1187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228.33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146.13120000000001</v>
      </c>
      <c r="M174" s="80" t="s">
        <v>1187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1187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90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57.6</v>
      </c>
      <c r="M176" s="80" t="s">
        <v>1187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150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96</v>
      </c>
      <c r="M177" s="80" t="s">
        <v>1187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3475.83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2224.5311999999999</v>
      </c>
      <c r="M178" s="80" t="s">
        <v>1187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1187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1187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1187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4780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3059.2000000000003</v>
      </c>
      <c r="M182" s="80" t="s">
        <v>1187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1187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1187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1187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2123.33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1358.9312</v>
      </c>
      <c r="M186" s="80" t="s">
        <v>1187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1187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1187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1187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1820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1164.8</v>
      </c>
      <c r="M190" s="80" t="s">
        <v>1187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1187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1187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1187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2218.33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1419.7311999999999</v>
      </c>
      <c r="M194" s="80" t="s">
        <v>1187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1187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1187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1187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2613.33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1672.5311999999999</v>
      </c>
      <c r="M198" s="80" t="s">
        <v>1187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1187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1187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1187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2355.83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1507.7311999999999</v>
      </c>
      <c r="M202" s="80" t="s">
        <v>1187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1187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1187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1187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6093.09</v>
      </c>
      <c r="H206" s="80">
        <v>5077.58</v>
      </c>
      <c r="I206" s="80">
        <f t="shared" ref="I206:I269" si="22">G206-(36 *G206/100)</f>
        <v>3899.5776000000001</v>
      </c>
      <c r="J206" s="80">
        <f t="shared" ref="J206:J269" si="23">G206-(25 *G206/100)</f>
        <v>4569.8175000000001</v>
      </c>
      <c r="K206" s="81">
        <f t="shared" ref="K206:K269" si="24">IF(G206="","",G206*(1-$G$4))</f>
        <v>3899.5776000000001</v>
      </c>
      <c r="L206" s="81">
        <f t="shared" ref="L206:L269" si="25">IF(H206="","",H206*(1-$G$4))</f>
        <v>3249.6512000000002</v>
      </c>
      <c r="M206" s="80" t="s">
        <v>1187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7624.01</v>
      </c>
      <c r="H207" s="80">
        <v>6353.34</v>
      </c>
      <c r="I207" s="80">
        <f t="shared" si="22"/>
        <v>4879.3664000000008</v>
      </c>
      <c r="J207" s="80">
        <f t="shared" si="23"/>
        <v>5718.0074999999997</v>
      </c>
      <c r="K207" s="81">
        <f t="shared" si="24"/>
        <v>4879.3663999999999</v>
      </c>
      <c r="L207" s="81">
        <f t="shared" si="25"/>
        <v>4066.1376</v>
      </c>
      <c r="M207" s="80" t="s">
        <v>1187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8025.58</v>
      </c>
      <c r="H208" s="80">
        <v>6687.98</v>
      </c>
      <c r="I208" s="80">
        <f t="shared" si="22"/>
        <v>5136.3711999999996</v>
      </c>
      <c r="J208" s="80">
        <f t="shared" si="23"/>
        <v>6019.1849999999995</v>
      </c>
      <c r="K208" s="81">
        <f t="shared" si="24"/>
        <v>5136.3712000000005</v>
      </c>
      <c r="L208" s="81">
        <f t="shared" si="25"/>
        <v>4280.3072000000002</v>
      </c>
      <c r="M208" s="80" t="s">
        <v>1187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9767.31</v>
      </c>
      <c r="H209" s="80">
        <v>8139.43</v>
      </c>
      <c r="I209" s="80">
        <f t="shared" si="22"/>
        <v>6251.0784000000003</v>
      </c>
      <c r="J209" s="80">
        <f t="shared" si="23"/>
        <v>7325.4825000000001</v>
      </c>
      <c r="K209" s="81">
        <f t="shared" si="24"/>
        <v>6251.0783999999994</v>
      </c>
      <c r="L209" s="81">
        <f t="shared" si="25"/>
        <v>5209.2352000000001</v>
      </c>
      <c r="M209" s="80" t="s">
        <v>1187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10618.66</v>
      </c>
      <c r="H210" s="80">
        <v>8848.8799999999992</v>
      </c>
      <c r="I210" s="80">
        <f t="shared" si="22"/>
        <v>6795.9423999999999</v>
      </c>
      <c r="J210" s="80">
        <f t="shared" si="23"/>
        <v>7963.9949999999999</v>
      </c>
      <c r="K210" s="81">
        <f t="shared" si="24"/>
        <v>6795.9423999999999</v>
      </c>
      <c r="L210" s="81">
        <f t="shared" si="25"/>
        <v>5663.2831999999999</v>
      </c>
      <c r="M210" s="80" t="s">
        <v>1187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16263.75</v>
      </c>
      <c r="H211" s="80">
        <v>13553.13</v>
      </c>
      <c r="I211" s="80">
        <f t="shared" si="22"/>
        <v>10408.799999999999</v>
      </c>
      <c r="J211" s="80">
        <f t="shared" si="23"/>
        <v>12197.8125</v>
      </c>
      <c r="K211" s="81">
        <f t="shared" si="24"/>
        <v>10408.800000000001</v>
      </c>
      <c r="L211" s="81">
        <f t="shared" si="25"/>
        <v>8674.0031999999992</v>
      </c>
      <c r="M211" s="80" t="s">
        <v>1187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16345.58</v>
      </c>
      <c r="H212" s="80">
        <v>13621.32</v>
      </c>
      <c r="I212" s="80">
        <f t="shared" si="22"/>
        <v>10461.171200000001</v>
      </c>
      <c r="J212" s="80">
        <f t="shared" si="23"/>
        <v>12259.184999999999</v>
      </c>
      <c r="K212" s="81">
        <f t="shared" si="24"/>
        <v>10461.171200000001</v>
      </c>
      <c r="L212" s="81">
        <f t="shared" si="25"/>
        <v>8717.6448</v>
      </c>
      <c r="M212" s="80" t="s">
        <v>1187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37737.019999999997</v>
      </c>
      <c r="H213" s="80">
        <v>31447.52</v>
      </c>
      <c r="I213" s="80">
        <f t="shared" si="22"/>
        <v>24151.692799999997</v>
      </c>
      <c r="J213" s="80">
        <f t="shared" si="23"/>
        <v>28302.764999999999</v>
      </c>
      <c r="K213" s="81">
        <f t="shared" si="24"/>
        <v>24151.692799999997</v>
      </c>
      <c r="L213" s="81">
        <f t="shared" si="25"/>
        <v>20126.412800000002</v>
      </c>
      <c r="M213" s="80" t="s">
        <v>1187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16345.58</v>
      </c>
      <c r="H214" s="80">
        <v>13621.32</v>
      </c>
      <c r="I214" s="80">
        <f t="shared" si="22"/>
        <v>10461.171200000001</v>
      </c>
      <c r="J214" s="80">
        <f t="shared" si="23"/>
        <v>12259.184999999999</v>
      </c>
      <c r="K214" s="81">
        <f t="shared" si="24"/>
        <v>10461.171200000001</v>
      </c>
      <c r="L214" s="81">
        <f t="shared" si="25"/>
        <v>8717.6448</v>
      </c>
      <c r="M214" s="80" t="s">
        <v>1187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37737.019999999997</v>
      </c>
      <c r="H215" s="80">
        <v>31447.52</v>
      </c>
      <c r="I215" s="80">
        <f t="shared" si="22"/>
        <v>24151.692799999997</v>
      </c>
      <c r="J215" s="80">
        <f t="shared" si="23"/>
        <v>28302.764999999999</v>
      </c>
      <c r="K215" s="81">
        <f t="shared" si="24"/>
        <v>24151.692799999997</v>
      </c>
      <c r="L215" s="81">
        <f t="shared" si="25"/>
        <v>20126.412800000002</v>
      </c>
      <c r="M215" s="80" t="s">
        <v>1187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49061.9</v>
      </c>
      <c r="H216" s="80">
        <v>40884.92</v>
      </c>
      <c r="I216" s="80">
        <f t="shared" si="22"/>
        <v>31399.616000000002</v>
      </c>
      <c r="J216" s="80">
        <f t="shared" si="23"/>
        <v>36796.425000000003</v>
      </c>
      <c r="K216" s="81">
        <f t="shared" si="24"/>
        <v>31399.616000000002</v>
      </c>
      <c r="L216" s="81">
        <f t="shared" si="25"/>
        <v>26166.3488</v>
      </c>
      <c r="M216" s="80" t="s">
        <v>1187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19189.38</v>
      </c>
      <c r="H217" s="80">
        <v>15991.15</v>
      </c>
      <c r="I217" s="80">
        <f t="shared" si="22"/>
        <v>12281.2032</v>
      </c>
      <c r="J217" s="80">
        <f t="shared" si="23"/>
        <v>14392.035</v>
      </c>
      <c r="K217" s="81">
        <f t="shared" si="24"/>
        <v>12281.203200000002</v>
      </c>
      <c r="L217" s="81">
        <f t="shared" si="25"/>
        <v>10234.335999999999</v>
      </c>
      <c r="M217" s="80" t="s">
        <v>1187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40253.660000000003</v>
      </c>
      <c r="H218" s="80">
        <v>33544.720000000001</v>
      </c>
      <c r="I218" s="80">
        <f t="shared" si="22"/>
        <v>25762.342400000001</v>
      </c>
      <c r="J218" s="80">
        <f t="shared" si="23"/>
        <v>30190.245000000003</v>
      </c>
      <c r="K218" s="81">
        <f t="shared" si="24"/>
        <v>25762.342400000001</v>
      </c>
      <c r="L218" s="81">
        <f t="shared" si="25"/>
        <v>21468.620800000001</v>
      </c>
      <c r="M218" s="80" t="s">
        <v>1187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19189.38</v>
      </c>
      <c r="H219" s="80">
        <v>15991.15</v>
      </c>
      <c r="I219" s="80">
        <f t="shared" si="22"/>
        <v>12281.2032</v>
      </c>
      <c r="J219" s="80">
        <f t="shared" si="23"/>
        <v>14392.035</v>
      </c>
      <c r="K219" s="81">
        <f t="shared" si="24"/>
        <v>12281.203200000002</v>
      </c>
      <c r="L219" s="81">
        <f t="shared" si="25"/>
        <v>10234.335999999999</v>
      </c>
      <c r="M219" s="80" t="s">
        <v>1187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40253.660000000003</v>
      </c>
      <c r="H220" s="80">
        <v>33544.720000000001</v>
      </c>
      <c r="I220" s="80">
        <f t="shared" si="22"/>
        <v>25762.342400000001</v>
      </c>
      <c r="J220" s="80">
        <f t="shared" si="23"/>
        <v>30190.245000000003</v>
      </c>
      <c r="K220" s="81">
        <f t="shared" si="24"/>
        <v>25762.342400000001</v>
      </c>
      <c r="L220" s="81">
        <f t="shared" si="25"/>
        <v>21468.620800000001</v>
      </c>
      <c r="M220" s="80" t="s">
        <v>1187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27670.46</v>
      </c>
      <c r="H221" s="80">
        <v>23058.720000000001</v>
      </c>
      <c r="I221" s="80">
        <f t="shared" si="22"/>
        <v>17709.094400000002</v>
      </c>
      <c r="J221" s="80">
        <f t="shared" si="23"/>
        <v>20752.845000000001</v>
      </c>
      <c r="K221" s="81">
        <f t="shared" si="24"/>
        <v>17709.094399999998</v>
      </c>
      <c r="L221" s="81">
        <f t="shared" si="25"/>
        <v>14757.580800000002</v>
      </c>
      <c r="M221" s="80" t="s">
        <v>1187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1187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1187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936.53</v>
      </c>
      <c r="H224" s="80">
        <v>780.44</v>
      </c>
      <c r="I224" s="80">
        <f t="shared" si="22"/>
        <v>599.37919999999997</v>
      </c>
      <c r="J224" s="80">
        <f t="shared" si="23"/>
        <v>702.39750000000004</v>
      </c>
      <c r="K224" s="81">
        <f t="shared" si="24"/>
        <v>599.37919999999997</v>
      </c>
      <c r="L224" s="81">
        <f t="shared" si="25"/>
        <v>499.48160000000007</v>
      </c>
      <c r="M224" s="80" t="s">
        <v>1187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1239.3</v>
      </c>
      <c r="H225" s="80">
        <v>1032.75</v>
      </c>
      <c r="I225" s="80">
        <f t="shared" si="22"/>
        <v>793.15200000000004</v>
      </c>
      <c r="J225" s="80">
        <f t="shared" si="23"/>
        <v>929.47499999999991</v>
      </c>
      <c r="K225" s="81">
        <f t="shared" si="24"/>
        <v>793.15200000000004</v>
      </c>
      <c r="L225" s="81">
        <f t="shared" si="25"/>
        <v>660.96</v>
      </c>
      <c r="M225" s="80" t="s">
        <v>1187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1215</v>
      </c>
      <c r="H226" s="80">
        <v>1012.5</v>
      </c>
      <c r="I226" s="80">
        <f t="shared" si="22"/>
        <v>777.6</v>
      </c>
      <c r="J226" s="80">
        <f t="shared" si="23"/>
        <v>911.25</v>
      </c>
      <c r="K226" s="81">
        <f t="shared" si="24"/>
        <v>777.6</v>
      </c>
      <c r="L226" s="81">
        <f t="shared" si="25"/>
        <v>648</v>
      </c>
      <c r="M226" s="80" t="s">
        <v>1187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1229.0999999999999</v>
      </c>
      <c r="H227" s="80">
        <v>1024.25</v>
      </c>
      <c r="I227" s="80">
        <f t="shared" si="22"/>
        <v>786.62399999999991</v>
      </c>
      <c r="J227" s="80">
        <f t="shared" si="23"/>
        <v>921.82499999999993</v>
      </c>
      <c r="K227" s="81">
        <f t="shared" si="24"/>
        <v>786.62399999999991</v>
      </c>
      <c r="L227" s="81">
        <f t="shared" si="25"/>
        <v>655.52</v>
      </c>
      <c r="M227" s="80" t="s">
        <v>1187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1177.08</v>
      </c>
      <c r="H228" s="80">
        <v>980.9</v>
      </c>
      <c r="I228" s="80">
        <f t="shared" si="22"/>
        <v>753.33119999999997</v>
      </c>
      <c r="J228" s="80">
        <f t="shared" si="23"/>
        <v>882.81</v>
      </c>
      <c r="K228" s="81">
        <f t="shared" si="24"/>
        <v>753.33119999999997</v>
      </c>
      <c r="L228" s="81">
        <f t="shared" si="25"/>
        <v>627.77599999999995</v>
      </c>
      <c r="M228" s="80" t="s">
        <v>1187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3781.97</v>
      </c>
      <c r="H229" s="80">
        <v>3151.64</v>
      </c>
      <c r="I229" s="80">
        <f t="shared" si="22"/>
        <v>2420.4607999999998</v>
      </c>
      <c r="J229" s="80">
        <f t="shared" si="23"/>
        <v>2836.4775</v>
      </c>
      <c r="K229" s="81">
        <f t="shared" si="24"/>
        <v>2420.4607999999998</v>
      </c>
      <c r="L229" s="81">
        <f t="shared" si="25"/>
        <v>2017.0496000000001</v>
      </c>
      <c r="M229" s="80" t="s">
        <v>1187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576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4214.1499999999996</v>
      </c>
      <c r="H230" s="80">
        <v>3511.79</v>
      </c>
      <c r="I230" s="80">
        <f t="shared" si="22"/>
        <v>2697.0559999999996</v>
      </c>
      <c r="J230" s="80">
        <f t="shared" si="23"/>
        <v>3160.6124999999997</v>
      </c>
      <c r="K230" s="81">
        <f t="shared" si="24"/>
        <v>2697.056</v>
      </c>
      <c r="L230" s="81">
        <f t="shared" si="25"/>
        <v>2247.5455999999999</v>
      </c>
      <c r="M230" s="80" t="s">
        <v>1187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576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4923.1499999999996</v>
      </c>
      <c r="H231" s="80">
        <v>4102.63</v>
      </c>
      <c r="I231" s="80">
        <f t="shared" si="22"/>
        <v>3150.8159999999998</v>
      </c>
      <c r="J231" s="80">
        <f t="shared" si="23"/>
        <v>3692.3624999999997</v>
      </c>
      <c r="K231" s="81">
        <f t="shared" si="24"/>
        <v>3150.8159999999998</v>
      </c>
      <c r="L231" s="81">
        <f t="shared" si="25"/>
        <v>2625.6831999999999</v>
      </c>
      <c r="M231" s="80" t="s">
        <v>1187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576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5171.75</v>
      </c>
      <c r="H232" s="80">
        <v>4309.79</v>
      </c>
      <c r="I232" s="80">
        <f t="shared" si="22"/>
        <v>3309.92</v>
      </c>
      <c r="J232" s="80">
        <f t="shared" si="23"/>
        <v>3878.8125</v>
      </c>
      <c r="K232" s="81">
        <f t="shared" si="24"/>
        <v>3309.92</v>
      </c>
      <c r="L232" s="81">
        <f t="shared" si="25"/>
        <v>2758.2656000000002</v>
      </c>
      <c r="M232" s="80" t="s">
        <v>1187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576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6817.84</v>
      </c>
      <c r="H233" s="80">
        <v>5681.53</v>
      </c>
      <c r="I233" s="80">
        <f t="shared" si="22"/>
        <v>4363.4176000000007</v>
      </c>
      <c r="J233" s="80">
        <f t="shared" si="23"/>
        <v>5113.38</v>
      </c>
      <c r="K233" s="81">
        <f t="shared" si="24"/>
        <v>4363.4175999999998</v>
      </c>
      <c r="L233" s="81">
        <f t="shared" si="25"/>
        <v>3636.1792</v>
      </c>
      <c r="M233" s="80" t="s">
        <v>1187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13100.94</v>
      </c>
      <c r="H234" s="80">
        <v>10917.45</v>
      </c>
      <c r="I234" s="80">
        <f t="shared" si="22"/>
        <v>8384.6016</v>
      </c>
      <c r="J234" s="80">
        <f t="shared" si="23"/>
        <v>9825.7049999999999</v>
      </c>
      <c r="K234" s="81">
        <f t="shared" si="24"/>
        <v>8384.6016</v>
      </c>
      <c r="L234" s="81">
        <f t="shared" si="25"/>
        <v>6987.1680000000006</v>
      </c>
      <c r="M234" s="80" t="s">
        <v>1187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63.57</v>
      </c>
      <c r="H235" s="80">
        <v>52.98</v>
      </c>
      <c r="I235" s="80">
        <f t="shared" si="22"/>
        <v>40.684799999999996</v>
      </c>
      <c r="J235" s="80">
        <f t="shared" si="23"/>
        <v>47.677500000000002</v>
      </c>
      <c r="K235" s="81">
        <f t="shared" si="24"/>
        <v>40.684800000000003</v>
      </c>
      <c r="L235" s="81">
        <f t="shared" si="25"/>
        <v>33.907199999999996</v>
      </c>
      <c r="M235" s="80" t="s">
        <v>1187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79.489999999999995</v>
      </c>
      <c r="H236" s="80">
        <v>66.239999999999995</v>
      </c>
      <c r="I236" s="80">
        <f t="shared" si="22"/>
        <v>50.873599999999996</v>
      </c>
      <c r="J236" s="80">
        <f t="shared" si="23"/>
        <v>59.617499999999993</v>
      </c>
      <c r="K236" s="81">
        <f t="shared" si="24"/>
        <v>50.873599999999996</v>
      </c>
      <c r="L236" s="81">
        <f t="shared" si="25"/>
        <v>42.393599999999999</v>
      </c>
      <c r="M236" s="80" t="s">
        <v>1187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63.57</v>
      </c>
      <c r="H237" s="80">
        <v>52.98</v>
      </c>
      <c r="I237" s="80">
        <f t="shared" si="22"/>
        <v>40.684799999999996</v>
      </c>
      <c r="J237" s="80">
        <f t="shared" si="23"/>
        <v>47.677500000000002</v>
      </c>
      <c r="K237" s="81">
        <f t="shared" si="24"/>
        <v>40.684800000000003</v>
      </c>
      <c r="L237" s="81">
        <f t="shared" si="25"/>
        <v>33.907199999999996</v>
      </c>
      <c r="M237" s="80" t="s">
        <v>1187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77.930000000000007</v>
      </c>
      <c r="H238" s="80">
        <v>64.94</v>
      </c>
      <c r="I238" s="80">
        <f t="shared" si="22"/>
        <v>49.875200000000007</v>
      </c>
      <c r="J238" s="80">
        <f t="shared" si="23"/>
        <v>58.447500000000005</v>
      </c>
      <c r="K238" s="81">
        <f t="shared" si="24"/>
        <v>49.875200000000007</v>
      </c>
      <c r="L238" s="81">
        <f t="shared" si="25"/>
        <v>41.561599999999999</v>
      </c>
      <c r="M238" s="80" t="s">
        <v>1187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63.57</v>
      </c>
      <c r="H239" s="80">
        <v>52.98</v>
      </c>
      <c r="I239" s="80">
        <f t="shared" si="22"/>
        <v>40.684799999999996</v>
      </c>
      <c r="J239" s="80">
        <f t="shared" si="23"/>
        <v>47.677500000000002</v>
      </c>
      <c r="K239" s="81">
        <f t="shared" si="24"/>
        <v>40.684800000000003</v>
      </c>
      <c r="L239" s="81">
        <f t="shared" si="25"/>
        <v>33.907199999999996</v>
      </c>
      <c r="M239" s="80" t="s">
        <v>1187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79.489999999999995</v>
      </c>
      <c r="H240" s="80">
        <v>66.239999999999995</v>
      </c>
      <c r="I240" s="80">
        <f t="shared" si="22"/>
        <v>50.873599999999996</v>
      </c>
      <c r="J240" s="80">
        <f t="shared" si="23"/>
        <v>59.617499999999993</v>
      </c>
      <c r="K240" s="81">
        <f t="shared" si="24"/>
        <v>50.873599999999996</v>
      </c>
      <c r="L240" s="81">
        <f t="shared" si="25"/>
        <v>42.393599999999999</v>
      </c>
      <c r="M240" s="80" t="s">
        <v>1187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53.34</v>
      </c>
      <c r="H241" s="80">
        <v>44.45</v>
      </c>
      <c r="I241" s="80">
        <f t="shared" si="22"/>
        <v>34.137600000000006</v>
      </c>
      <c r="J241" s="80">
        <f t="shared" si="23"/>
        <v>40.005000000000003</v>
      </c>
      <c r="K241" s="81">
        <f t="shared" si="24"/>
        <v>34.137600000000006</v>
      </c>
      <c r="L241" s="81">
        <f t="shared" si="25"/>
        <v>28.448000000000004</v>
      </c>
      <c r="M241" s="80" t="s">
        <v>1187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79.489999999999995</v>
      </c>
      <c r="H242" s="80">
        <v>66.239999999999995</v>
      </c>
      <c r="I242" s="80">
        <f t="shared" si="22"/>
        <v>50.873599999999996</v>
      </c>
      <c r="J242" s="80">
        <f t="shared" si="23"/>
        <v>59.617499999999993</v>
      </c>
      <c r="K242" s="81">
        <f t="shared" si="24"/>
        <v>50.873599999999996</v>
      </c>
      <c r="L242" s="81">
        <f t="shared" si="25"/>
        <v>42.393599999999999</v>
      </c>
      <c r="M242" s="80" t="s">
        <v>1187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61.72</v>
      </c>
      <c r="H243" s="80">
        <v>51.43</v>
      </c>
      <c r="I243" s="80">
        <f t="shared" si="22"/>
        <v>39.500799999999998</v>
      </c>
      <c r="J243" s="80">
        <f t="shared" si="23"/>
        <v>46.29</v>
      </c>
      <c r="K243" s="81">
        <f t="shared" si="24"/>
        <v>39.500799999999998</v>
      </c>
      <c r="L243" s="81">
        <f t="shared" si="25"/>
        <v>32.915199999999999</v>
      </c>
      <c r="M243" s="80" t="s">
        <v>1187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63.87</v>
      </c>
      <c r="H244" s="80">
        <v>53.23</v>
      </c>
      <c r="I244" s="80">
        <f t="shared" si="22"/>
        <v>40.876800000000003</v>
      </c>
      <c r="J244" s="80">
        <f t="shared" si="23"/>
        <v>47.902499999999996</v>
      </c>
      <c r="K244" s="81">
        <f t="shared" si="24"/>
        <v>40.876799999999996</v>
      </c>
      <c r="L244" s="81">
        <f t="shared" si="25"/>
        <v>34.0672</v>
      </c>
      <c r="M244" s="80" t="s">
        <v>1187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53.34</v>
      </c>
      <c r="H245" s="80">
        <v>44.45</v>
      </c>
      <c r="I245" s="80">
        <f t="shared" si="22"/>
        <v>34.137600000000006</v>
      </c>
      <c r="J245" s="80">
        <f t="shared" si="23"/>
        <v>40.005000000000003</v>
      </c>
      <c r="K245" s="81">
        <f t="shared" si="24"/>
        <v>34.137600000000006</v>
      </c>
      <c r="L245" s="81">
        <f t="shared" si="25"/>
        <v>28.448000000000004</v>
      </c>
      <c r="M245" s="80" t="s">
        <v>1187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65.150000000000006</v>
      </c>
      <c r="H246" s="80">
        <v>54.29</v>
      </c>
      <c r="I246" s="80">
        <f t="shared" si="22"/>
        <v>41.696000000000005</v>
      </c>
      <c r="J246" s="80">
        <f t="shared" si="23"/>
        <v>48.862500000000004</v>
      </c>
      <c r="K246" s="81">
        <f t="shared" si="24"/>
        <v>41.696000000000005</v>
      </c>
      <c r="L246" s="81">
        <f t="shared" si="25"/>
        <v>34.745600000000003</v>
      </c>
      <c r="M246" s="80" t="s">
        <v>1187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63.57</v>
      </c>
      <c r="H247" s="80">
        <v>52.98</v>
      </c>
      <c r="I247" s="80">
        <f t="shared" si="22"/>
        <v>40.684799999999996</v>
      </c>
      <c r="J247" s="80">
        <f t="shared" si="23"/>
        <v>47.677500000000002</v>
      </c>
      <c r="K247" s="81">
        <f t="shared" si="24"/>
        <v>40.684800000000003</v>
      </c>
      <c r="L247" s="81">
        <f t="shared" si="25"/>
        <v>33.907199999999996</v>
      </c>
      <c r="M247" s="80" t="s">
        <v>1187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77.930000000000007</v>
      </c>
      <c r="H248" s="80">
        <v>64.94</v>
      </c>
      <c r="I248" s="80">
        <f t="shared" si="22"/>
        <v>49.875200000000007</v>
      </c>
      <c r="J248" s="80">
        <f t="shared" si="23"/>
        <v>58.447500000000005</v>
      </c>
      <c r="K248" s="81">
        <f t="shared" si="24"/>
        <v>49.875200000000007</v>
      </c>
      <c r="L248" s="81">
        <f t="shared" si="25"/>
        <v>41.561599999999999</v>
      </c>
      <c r="M248" s="80" t="s">
        <v>1187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64.84</v>
      </c>
      <c r="H249" s="80">
        <v>54.03</v>
      </c>
      <c r="I249" s="80">
        <f t="shared" si="22"/>
        <v>41.497600000000006</v>
      </c>
      <c r="J249" s="80">
        <f t="shared" si="23"/>
        <v>48.63</v>
      </c>
      <c r="K249" s="81">
        <f t="shared" si="24"/>
        <v>41.497600000000006</v>
      </c>
      <c r="L249" s="81">
        <f t="shared" si="25"/>
        <v>34.5792</v>
      </c>
      <c r="M249" s="80" t="s">
        <v>1187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79.489999999999995</v>
      </c>
      <c r="H250" s="80">
        <v>66.239999999999995</v>
      </c>
      <c r="I250" s="80">
        <f t="shared" si="22"/>
        <v>50.873599999999996</v>
      </c>
      <c r="J250" s="80">
        <f t="shared" si="23"/>
        <v>59.617499999999993</v>
      </c>
      <c r="K250" s="81">
        <f t="shared" si="24"/>
        <v>50.873599999999996</v>
      </c>
      <c r="L250" s="81">
        <f t="shared" si="25"/>
        <v>42.393599999999999</v>
      </c>
      <c r="M250" s="80" t="s">
        <v>1187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64.84</v>
      </c>
      <c r="H251" s="80">
        <v>54.03</v>
      </c>
      <c r="I251" s="80">
        <f t="shared" si="22"/>
        <v>41.497600000000006</v>
      </c>
      <c r="J251" s="80">
        <f t="shared" si="23"/>
        <v>48.63</v>
      </c>
      <c r="K251" s="81">
        <f t="shared" si="24"/>
        <v>41.497600000000006</v>
      </c>
      <c r="L251" s="81">
        <f t="shared" si="25"/>
        <v>34.5792</v>
      </c>
      <c r="M251" s="80" t="s">
        <v>1187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77.930000000000007</v>
      </c>
      <c r="H252" s="80">
        <v>64.94</v>
      </c>
      <c r="I252" s="80">
        <f t="shared" si="22"/>
        <v>49.875200000000007</v>
      </c>
      <c r="J252" s="80">
        <f t="shared" si="23"/>
        <v>58.447500000000005</v>
      </c>
      <c r="K252" s="81">
        <f t="shared" si="24"/>
        <v>49.875200000000007</v>
      </c>
      <c r="L252" s="81">
        <f t="shared" si="25"/>
        <v>41.561599999999999</v>
      </c>
      <c r="M252" s="80" t="s">
        <v>1187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66.78</v>
      </c>
      <c r="H253" s="80">
        <v>55.65</v>
      </c>
      <c r="I253" s="80">
        <f t="shared" si="22"/>
        <v>42.739199999999997</v>
      </c>
      <c r="J253" s="80">
        <f t="shared" si="23"/>
        <v>50.085000000000001</v>
      </c>
      <c r="K253" s="81">
        <f t="shared" si="24"/>
        <v>42.739200000000004</v>
      </c>
      <c r="L253" s="81">
        <f t="shared" si="25"/>
        <v>35.616</v>
      </c>
      <c r="M253" s="80" t="s">
        <v>1187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79.489999999999995</v>
      </c>
      <c r="H254" s="80">
        <v>66.239999999999995</v>
      </c>
      <c r="I254" s="80">
        <f t="shared" si="22"/>
        <v>50.873599999999996</v>
      </c>
      <c r="J254" s="80">
        <f t="shared" si="23"/>
        <v>59.617499999999993</v>
      </c>
      <c r="K254" s="81">
        <f t="shared" si="24"/>
        <v>50.873599999999996</v>
      </c>
      <c r="L254" s="81">
        <f t="shared" si="25"/>
        <v>42.393599999999999</v>
      </c>
      <c r="M254" s="80" t="s">
        <v>1187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64.84</v>
      </c>
      <c r="H255" s="80">
        <v>54.03</v>
      </c>
      <c r="I255" s="80">
        <f t="shared" si="22"/>
        <v>41.497600000000006</v>
      </c>
      <c r="J255" s="80">
        <f t="shared" si="23"/>
        <v>48.63</v>
      </c>
      <c r="K255" s="81">
        <f t="shared" si="24"/>
        <v>41.497600000000006</v>
      </c>
      <c r="L255" s="81">
        <f t="shared" si="25"/>
        <v>34.5792</v>
      </c>
      <c r="M255" s="80" t="s">
        <v>1187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79.489999999999995</v>
      </c>
      <c r="H256" s="80">
        <v>66.239999999999995</v>
      </c>
      <c r="I256" s="80">
        <f t="shared" si="22"/>
        <v>50.873599999999996</v>
      </c>
      <c r="J256" s="80">
        <f t="shared" si="23"/>
        <v>59.617499999999993</v>
      </c>
      <c r="K256" s="81">
        <f t="shared" si="24"/>
        <v>50.873599999999996</v>
      </c>
      <c r="L256" s="81">
        <f t="shared" si="25"/>
        <v>42.393599999999999</v>
      </c>
      <c r="M256" s="80" t="s">
        <v>1187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377.83</v>
      </c>
      <c r="H257" s="80">
        <v>314.86</v>
      </c>
      <c r="I257" s="80">
        <f t="shared" si="22"/>
        <v>241.81119999999999</v>
      </c>
      <c r="J257" s="80">
        <f t="shared" si="23"/>
        <v>283.3725</v>
      </c>
      <c r="K257" s="81">
        <f t="shared" si="24"/>
        <v>241.81119999999999</v>
      </c>
      <c r="L257" s="81">
        <f t="shared" si="25"/>
        <v>201.5104</v>
      </c>
      <c r="M257" s="80" t="s">
        <v>1187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506.39</v>
      </c>
      <c r="H258" s="80">
        <v>421.99</v>
      </c>
      <c r="I258" s="80">
        <f t="shared" si="22"/>
        <v>324.08960000000002</v>
      </c>
      <c r="J258" s="80">
        <f t="shared" si="23"/>
        <v>379.79250000000002</v>
      </c>
      <c r="K258" s="81">
        <f t="shared" si="24"/>
        <v>324.08960000000002</v>
      </c>
      <c r="L258" s="81">
        <f t="shared" si="25"/>
        <v>270.0736</v>
      </c>
      <c r="M258" s="80" t="s">
        <v>1187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681.82</v>
      </c>
      <c r="H259" s="80">
        <v>568.17999999999995</v>
      </c>
      <c r="I259" s="80">
        <f t="shared" si="22"/>
        <v>436.36480000000006</v>
      </c>
      <c r="J259" s="80">
        <f t="shared" si="23"/>
        <v>511.36500000000001</v>
      </c>
      <c r="K259" s="81">
        <f t="shared" si="24"/>
        <v>436.36480000000006</v>
      </c>
      <c r="L259" s="81">
        <f t="shared" si="25"/>
        <v>363.6352</v>
      </c>
      <c r="M259" s="80" t="s">
        <v>1187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1678.43</v>
      </c>
      <c r="H260" s="80">
        <v>1398.69</v>
      </c>
      <c r="I260" s="80">
        <f t="shared" si="22"/>
        <v>1074.1952000000001</v>
      </c>
      <c r="J260" s="80">
        <f t="shared" si="23"/>
        <v>1258.8225</v>
      </c>
      <c r="K260" s="81">
        <f t="shared" si="24"/>
        <v>1074.1952000000001</v>
      </c>
      <c r="L260" s="81">
        <f t="shared" si="25"/>
        <v>895.16160000000002</v>
      </c>
      <c r="M260" s="80" t="s">
        <v>1187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1048.74</v>
      </c>
      <c r="H261" s="80">
        <v>873.95</v>
      </c>
      <c r="I261" s="80">
        <f t="shared" si="22"/>
        <v>671.19360000000006</v>
      </c>
      <c r="J261" s="80">
        <f t="shared" si="23"/>
        <v>786.55500000000006</v>
      </c>
      <c r="K261" s="81">
        <f t="shared" si="24"/>
        <v>671.19360000000006</v>
      </c>
      <c r="L261" s="81">
        <f t="shared" si="25"/>
        <v>559.32800000000009</v>
      </c>
      <c r="M261" s="80" t="s">
        <v>1187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2157.98</v>
      </c>
      <c r="H262" s="80">
        <v>1798.32</v>
      </c>
      <c r="I262" s="80">
        <f t="shared" si="22"/>
        <v>1381.1071999999999</v>
      </c>
      <c r="J262" s="80">
        <f t="shared" si="23"/>
        <v>1618.4850000000001</v>
      </c>
      <c r="K262" s="81">
        <f t="shared" si="24"/>
        <v>1381.1072000000001</v>
      </c>
      <c r="L262" s="81">
        <f t="shared" si="25"/>
        <v>1150.9248</v>
      </c>
      <c r="M262" s="80" t="s">
        <v>1187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1615.85</v>
      </c>
      <c r="H263" s="80">
        <v>1346.54</v>
      </c>
      <c r="I263" s="80">
        <f t="shared" si="22"/>
        <v>1034.1439999999998</v>
      </c>
      <c r="J263" s="80">
        <f t="shared" si="23"/>
        <v>1211.8874999999998</v>
      </c>
      <c r="K263" s="81">
        <f t="shared" si="24"/>
        <v>1034.144</v>
      </c>
      <c r="L263" s="81">
        <f t="shared" si="25"/>
        <v>861.78560000000004</v>
      </c>
      <c r="M263" s="80" t="s">
        <v>1187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2353.48</v>
      </c>
      <c r="H264" s="80">
        <v>1961.23</v>
      </c>
      <c r="I264" s="80">
        <f t="shared" si="22"/>
        <v>1506.2272</v>
      </c>
      <c r="J264" s="80">
        <f t="shared" si="23"/>
        <v>1765.1100000000001</v>
      </c>
      <c r="K264" s="81">
        <f t="shared" si="24"/>
        <v>1506.2272</v>
      </c>
      <c r="L264" s="81">
        <f t="shared" si="25"/>
        <v>1255.1872000000001</v>
      </c>
      <c r="M264" s="80" t="s">
        <v>1187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5184.01</v>
      </c>
      <c r="H265" s="80">
        <v>4320.01</v>
      </c>
      <c r="I265" s="80">
        <f t="shared" si="22"/>
        <v>3317.7664</v>
      </c>
      <c r="J265" s="80">
        <f t="shared" si="23"/>
        <v>3888.0075000000002</v>
      </c>
      <c r="K265" s="81">
        <f t="shared" si="24"/>
        <v>3317.7664000000004</v>
      </c>
      <c r="L265" s="81">
        <f t="shared" si="25"/>
        <v>2764.8064000000004</v>
      </c>
      <c r="M265" s="80" t="s">
        <v>1187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6746.12</v>
      </c>
      <c r="H266" s="80">
        <v>5621.77</v>
      </c>
      <c r="I266" s="80">
        <f t="shared" si="22"/>
        <v>4317.5167999999994</v>
      </c>
      <c r="J266" s="80">
        <f t="shared" si="23"/>
        <v>5059.59</v>
      </c>
      <c r="K266" s="81">
        <f t="shared" si="24"/>
        <v>4317.5168000000003</v>
      </c>
      <c r="L266" s="81">
        <f t="shared" si="25"/>
        <v>3597.9328000000005</v>
      </c>
      <c r="M266" s="80" t="s">
        <v>1187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1512</v>
      </c>
      <c r="H267" s="80">
        <v>1260</v>
      </c>
      <c r="I267" s="80">
        <f t="shared" si="22"/>
        <v>967.68</v>
      </c>
      <c r="J267" s="80">
        <f t="shared" si="23"/>
        <v>1134</v>
      </c>
      <c r="K267" s="81">
        <f t="shared" si="24"/>
        <v>967.68000000000006</v>
      </c>
      <c r="L267" s="81">
        <f t="shared" si="25"/>
        <v>806.4</v>
      </c>
      <c r="M267" s="80" t="s">
        <v>1187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1758.4</v>
      </c>
      <c r="H268" s="80">
        <v>1465.33</v>
      </c>
      <c r="I268" s="80">
        <f t="shared" si="22"/>
        <v>1125.3760000000002</v>
      </c>
      <c r="J268" s="80">
        <f t="shared" si="23"/>
        <v>1318.8000000000002</v>
      </c>
      <c r="K268" s="81">
        <f t="shared" si="24"/>
        <v>1125.376</v>
      </c>
      <c r="L268" s="81">
        <f t="shared" si="25"/>
        <v>937.81119999999999</v>
      </c>
      <c r="M268" s="80" t="s">
        <v>1187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2105.6</v>
      </c>
      <c r="H269" s="80">
        <v>1754.67</v>
      </c>
      <c r="I269" s="80">
        <f t="shared" si="22"/>
        <v>1347.5839999999998</v>
      </c>
      <c r="J269" s="80">
        <f t="shared" si="23"/>
        <v>1579.1999999999998</v>
      </c>
      <c r="K269" s="81">
        <f t="shared" si="24"/>
        <v>1347.5840000000001</v>
      </c>
      <c r="L269" s="81">
        <f t="shared" si="25"/>
        <v>1122.9888000000001</v>
      </c>
      <c r="M269" s="80" t="s">
        <v>1187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2710.4</v>
      </c>
      <c r="H270" s="80">
        <v>2258.67</v>
      </c>
      <c r="I270" s="80">
        <f t="shared" ref="I270:I314" si="29">G270-(36 *G270/100)</f>
        <v>1734.6559999999999</v>
      </c>
      <c r="J270" s="80">
        <f t="shared" ref="J270:J314" si="30">G270-(25 *G270/100)</f>
        <v>2032.8000000000002</v>
      </c>
      <c r="K270" s="81">
        <f t="shared" ref="K270:K314" si="31">IF(G270="","",G270*(1-$G$4))</f>
        <v>1734.6560000000002</v>
      </c>
      <c r="L270" s="81">
        <f t="shared" ref="L270:L314" si="32">IF(H270="","",H270*(1-$G$4))</f>
        <v>1445.5488</v>
      </c>
      <c r="M270" s="80" t="s">
        <v>1187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4" si="33">IF(OR(E270="",K270=""),"",E270*K270)</f>
        <v/>
      </c>
      <c r="AA270" s="80" t="str">
        <f t="shared" ref="AA270:AA314" si="34">IF(OR(E270="",X270=""),"",X270*E270)</f>
        <v/>
      </c>
      <c r="AB270" s="87" t="str">
        <f t="shared" ref="AB270:AB314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4110.3999999999996</v>
      </c>
      <c r="H271" s="80">
        <v>3425.33</v>
      </c>
      <c r="I271" s="80">
        <f t="shared" si="29"/>
        <v>2630.6559999999999</v>
      </c>
      <c r="J271" s="80">
        <f t="shared" si="30"/>
        <v>3082.7999999999997</v>
      </c>
      <c r="K271" s="81">
        <f t="shared" si="31"/>
        <v>2630.6559999999999</v>
      </c>
      <c r="L271" s="81">
        <f t="shared" si="32"/>
        <v>2192.2112000000002</v>
      </c>
      <c r="M271" s="80" t="s">
        <v>1187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2593.5</v>
      </c>
      <c r="H272" s="80">
        <v>2161.25</v>
      </c>
      <c r="I272" s="80">
        <f t="shared" si="29"/>
        <v>1659.8400000000001</v>
      </c>
      <c r="J272" s="80">
        <f t="shared" si="30"/>
        <v>1945.125</v>
      </c>
      <c r="K272" s="81">
        <f t="shared" si="31"/>
        <v>1659.8400000000001</v>
      </c>
      <c r="L272" s="81">
        <f t="shared" si="32"/>
        <v>1383.2</v>
      </c>
      <c r="M272" s="80" t="s">
        <v>1187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5145.9399999999996</v>
      </c>
      <c r="H273" s="80">
        <v>4288.28</v>
      </c>
      <c r="I273" s="80">
        <f t="shared" si="29"/>
        <v>3293.4015999999997</v>
      </c>
      <c r="J273" s="80">
        <f t="shared" si="30"/>
        <v>3859.4549999999999</v>
      </c>
      <c r="K273" s="81">
        <f t="shared" si="31"/>
        <v>3293.4015999999997</v>
      </c>
      <c r="L273" s="81">
        <f t="shared" si="32"/>
        <v>2744.4991999999997</v>
      </c>
      <c r="M273" s="80" t="s">
        <v>1187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7596.39</v>
      </c>
      <c r="H274" s="80">
        <v>6330.33</v>
      </c>
      <c r="I274" s="80">
        <f t="shared" si="29"/>
        <v>4861.6895999999997</v>
      </c>
      <c r="J274" s="80">
        <f t="shared" si="30"/>
        <v>5697.2925000000005</v>
      </c>
      <c r="K274" s="81">
        <f t="shared" si="31"/>
        <v>4861.6896000000006</v>
      </c>
      <c r="L274" s="81">
        <f t="shared" si="32"/>
        <v>4051.4112</v>
      </c>
      <c r="M274" s="80" t="s">
        <v>1187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3200.53</v>
      </c>
      <c r="H275" s="80">
        <v>2667.11</v>
      </c>
      <c r="I275" s="80">
        <f t="shared" si="29"/>
        <v>2048.3392000000003</v>
      </c>
      <c r="J275" s="80">
        <f t="shared" si="30"/>
        <v>2400.3975</v>
      </c>
      <c r="K275" s="81">
        <f t="shared" si="31"/>
        <v>2048.3392000000003</v>
      </c>
      <c r="L275" s="81">
        <f t="shared" si="32"/>
        <v>1706.9504000000002</v>
      </c>
      <c r="M275" s="80" t="s">
        <v>1187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3724.68</v>
      </c>
      <c r="H276" s="80">
        <v>3103.9</v>
      </c>
      <c r="I276" s="80">
        <f t="shared" si="29"/>
        <v>2383.7952</v>
      </c>
      <c r="J276" s="80">
        <f t="shared" si="30"/>
        <v>2793.5099999999998</v>
      </c>
      <c r="K276" s="81">
        <f t="shared" si="31"/>
        <v>2383.7952</v>
      </c>
      <c r="L276" s="81">
        <f t="shared" si="32"/>
        <v>1986.4960000000001</v>
      </c>
      <c r="M276" s="80" t="s">
        <v>1187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3748.01</v>
      </c>
      <c r="H277" s="80">
        <v>3123.34</v>
      </c>
      <c r="I277" s="80">
        <f t="shared" si="29"/>
        <v>2398.7264</v>
      </c>
      <c r="J277" s="80">
        <f t="shared" si="30"/>
        <v>2811.0075000000002</v>
      </c>
      <c r="K277" s="81">
        <f t="shared" si="31"/>
        <v>2398.7264</v>
      </c>
      <c r="L277" s="81">
        <f t="shared" si="32"/>
        <v>1998.9376000000002</v>
      </c>
      <c r="M277" s="80" t="s">
        <v>1187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5819.81</v>
      </c>
      <c r="H278" s="80">
        <v>4849.84</v>
      </c>
      <c r="I278" s="80">
        <f t="shared" si="29"/>
        <v>3724.6784000000002</v>
      </c>
      <c r="J278" s="80">
        <f t="shared" si="30"/>
        <v>4364.8575000000001</v>
      </c>
      <c r="K278" s="81">
        <f t="shared" si="31"/>
        <v>3724.6784000000002</v>
      </c>
      <c r="L278" s="81">
        <f t="shared" si="32"/>
        <v>3103.8976000000002</v>
      </c>
      <c r="M278" s="80" t="s">
        <v>1187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5801.94</v>
      </c>
      <c r="H279" s="80">
        <v>4834.95</v>
      </c>
      <c r="I279" s="80">
        <f t="shared" si="29"/>
        <v>3713.2415999999998</v>
      </c>
      <c r="J279" s="80">
        <f t="shared" si="30"/>
        <v>4351.4549999999999</v>
      </c>
      <c r="K279" s="81">
        <f t="shared" si="31"/>
        <v>3713.2415999999998</v>
      </c>
      <c r="L279" s="81">
        <f t="shared" si="32"/>
        <v>3094.3679999999999</v>
      </c>
      <c r="M279" s="80" t="s">
        <v>1187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9777.2900000000009</v>
      </c>
      <c r="H280" s="80">
        <v>8147.74</v>
      </c>
      <c r="I280" s="80">
        <f t="shared" si="29"/>
        <v>6257.4656000000004</v>
      </c>
      <c r="J280" s="80">
        <f t="shared" si="30"/>
        <v>7332.9675000000007</v>
      </c>
      <c r="K280" s="81">
        <f t="shared" si="31"/>
        <v>6257.4656000000004</v>
      </c>
      <c r="L280" s="81">
        <f t="shared" si="32"/>
        <v>5214.5536000000002</v>
      </c>
      <c r="M280" s="80" t="s">
        <v>1187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9855.8799999999992</v>
      </c>
      <c r="H281" s="80">
        <v>8213.23</v>
      </c>
      <c r="I281" s="80">
        <f t="shared" si="29"/>
        <v>6307.7631999999994</v>
      </c>
      <c r="J281" s="80">
        <f t="shared" si="30"/>
        <v>7391.91</v>
      </c>
      <c r="K281" s="81">
        <f t="shared" si="31"/>
        <v>6307.7631999999994</v>
      </c>
      <c r="L281" s="81">
        <f t="shared" si="32"/>
        <v>5256.4672</v>
      </c>
      <c r="M281" s="80" t="s">
        <v>1187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1286.25</v>
      </c>
      <c r="H282" s="80">
        <v>1071.8800000000001</v>
      </c>
      <c r="I282" s="80">
        <f t="shared" si="29"/>
        <v>823.2</v>
      </c>
      <c r="J282" s="80">
        <f t="shared" si="30"/>
        <v>964.6875</v>
      </c>
      <c r="K282" s="81">
        <f t="shared" si="31"/>
        <v>823.2</v>
      </c>
      <c r="L282" s="81">
        <f t="shared" si="32"/>
        <v>686.00320000000011</v>
      </c>
      <c r="M282" s="80" t="s">
        <v>1187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678.33</v>
      </c>
      <c r="H283" s="80">
        <v>565.28</v>
      </c>
      <c r="I283" s="80">
        <f t="shared" si="29"/>
        <v>434.13120000000004</v>
      </c>
      <c r="J283" s="80">
        <f t="shared" si="30"/>
        <v>508.74750000000006</v>
      </c>
      <c r="K283" s="81">
        <f t="shared" si="31"/>
        <v>434.13120000000004</v>
      </c>
      <c r="L283" s="81">
        <f t="shared" si="32"/>
        <v>361.7792</v>
      </c>
      <c r="M283" s="80" t="s">
        <v>1187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606</v>
      </c>
      <c r="V283" s="79" t="s">
        <v>351</v>
      </c>
      <c r="W283" s="84"/>
      <c r="X283" s="85">
        <v>0.34</v>
      </c>
      <c r="Y283" s="86">
        <v>9.3499999999999996E-4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1200.58</v>
      </c>
      <c r="H284" s="80">
        <v>1000.48</v>
      </c>
      <c r="I284" s="80">
        <f t="shared" si="29"/>
        <v>768.37119999999993</v>
      </c>
      <c r="J284" s="80">
        <f t="shared" si="30"/>
        <v>900.43499999999995</v>
      </c>
      <c r="K284" s="81">
        <f t="shared" si="31"/>
        <v>768.37119999999993</v>
      </c>
      <c r="L284" s="81">
        <f t="shared" si="32"/>
        <v>640.30720000000008</v>
      </c>
      <c r="M284" s="80" t="s">
        <v>1187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9.9000000000000005E-2</v>
      </c>
      <c r="Y284" s="86">
        <v>7.8600000000000002E-4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1225.8900000000001</v>
      </c>
      <c r="H285" s="80">
        <v>1021.58</v>
      </c>
      <c r="I285" s="80">
        <f t="shared" si="29"/>
        <v>784.56960000000004</v>
      </c>
      <c r="J285" s="80">
        <f t="shared" si="30"/>
        <v>919.41750000000002</v>
      </c>
      <c r="K285" s="81">
        <f t="shared" si="31"/>
        <v>784.56960000000004</v>
      </c>
      <c r="L285" s="81">
        <f t="shared" si="32"/>
        <v>653.81119999999999</v>
      </c>
      <c r="M285" s="80" t="s">
        <v>1187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8.7999999999999995E-2</v>
      </c>
      <c r="Y285" s="86">
        <v>6.69E-4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1225.3399999999999</v>
      </c>
      <c r="H286" s="80">
        <v>1021.12</v>
      </c>
      <c r="I286" s="80">
        <f t="shared" si="29"/>
        <v>784.21759999999995</v>
      </c>
      <c r="J286" s="80">
        <f t="shared" si="30"/>
        <v>919.00499999999988</v>
      </c>
      <c r="K286" s="81">
        <f t="shared" si="31"/>
        <v>784.21759999999995</v>
      </c>
      <c r="L286" s="81">
        <f t="shared" si="32"/>
        <v>653.51679999999999</v>
      </c>
      <c r="M286" s="80" t="s">
        <v>1187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6.7000000000000004E-2</v>
      </c>
      <c r="Y286" s="86">
        <v>3.88E-4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1212.96</v>
      </c>
      <c r="H287" s="80">
        <v>1010.8</v>
      </c>
      <c r="I287" s="80">
        <f t="shared" si="29"/>
        <v>776.2944</v>
      </c>
      <c r="J287" s="80">
        <f t="shared" si="30"/>
        <v>909.72</v>
      </c>
      <c r="K287" s="81">
        <f t="shared" si="31"/>
        <v>776.2944</v>
      </c>
      <c r="L287" s="81">
        <f t="shared" si="32"/>
        <v>646.91200000000003</v>
      </c>
      <c r="M287" s="80" t="s">
        <v>1187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0.245</v>
      </c>
      <c r="Y287" s="86">
        <v>1.2080000000000001E-3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1089.99</v>
      </c>
      <c r="H288" s="80">
        <v>908.33</v>
      </c>
      <c r="I288" s="80">
        <f t="shared" si="29"/>
        <v>697.59360000000004</v>
      </c>
      <c r="J288" s="80">
        <f t="shared" si="30"/>
        <v>817.49250000000006</v>
      </c>
      <c r="K288" s="81">
        <f t="shared" si="31"/>
        <v>697.59360000000004</v>
      </c>
      <c r="L288" s="81">
        <f t="shared" si="32"/>
        <v>581.33120000000008</v>
      </c>
      <c r="M288" s="80" t="s">
        <v>1187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0.3</v>
      </c>
      <c r="Y288" s="86">
        <v>1.4705899999999999E-3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1187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0.18</v>
      </c>
      <c r="Y289" s="86">
        <v>1.0690000000000001E-3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1040.22</v>
      </c>
      <c r="H290" s="80">
        <v>866.85</v>
      </c>
      <c r="I290" s="80">
        <f t="shared" si="29"/>
        <v>665.74080000000004</v>
      </c>
      <c r="J290" s="80">
        <f t="shared" si="30"/>
        <v>780.16499999999996</v>
      </c>
      <c r="K290" s="81">
        <f t="shared" si="31"/>
        <v>665.74080000000004</v>
      </c>
      <c r="L290" s="81">
        <f t="shared" si="32"/>
        <v>554.78399999999999</v>
      </c>
      <c r="M290" s="80" t="s">
        <v>1187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0.222</v>
      </c>
      <c r="Y290" s="86">
        <v>7.0200000000000004E-4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1187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0.14099999999999999</v>
      </c>
      <c r="Y291" s="86">
        <v>9.7400000000000004E-4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1497.64</v>
      </c>
      <c r="H292" s="80">
        <v>1248.03</v>
      </c>
      <c r="I292" s="80">
        <f t="shared" si="29"/>
        <v>958.48960000000011</v>
      </c>
      <c r="J292" s="80">
        <f t="shared" si="30"/>
        <v>1123.23</v>
      </c>
      <c r="K292" s="81">
        <f t="shared" si="31"/>
        <v>958.48960000000011</v>
      </c>
      <c r="L292" s="81">
        <f t="shared" si="32"/>
        <v>798.73919999999998</v>
      </c>
      <c r="M292" s="80" t="s">
        <v>1187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0.17199999999999999</v>
      </c>
      <c r="Y292" s="86">
        <v>8.4199999999999998E-4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1057.5</v>
      </c>
      <c r="H293" s="80">
        <v>881.25</v>
      </c>
      <c r="I293" s="80">
        <f t="shared" si="29"/>
        <v>676.8</v>
      </c>
      <c r="J293" s="80">
        <f t="shared" si="30"/>
        <v>793.125</v>
      </c>
      <c r="K293" s="81">
        <f t="shared" si="31"/>
        <v>676.80000000000007</v>
      </c>
      <c r="L293" s="81">
        <f t="shared" si="32"/>
        <v>564</v>
      </c>
      <c r="M293" s="80" t="s">
        <v>1187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0.11600000000000001</v>
      </c>
      <c r="Y293" s="86">
        <v>4.8099999999999998E-4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1212.96</v>
      </c>
      <c r="H294" s="80">
        <v>1010.8</v>
      </c>
      <c r="I294" s="80">
        <f t="shared" si="29"/>
        <v>776.2944</v>
      </c>
      <c r="J294" s="80">
        <f t="shared" si="30"/>
        <v>909.72</v>
      </c>
      <c r="K294" s="81">
        <f t="shared" si="31"/>
        <v>776.2944</v>
      </c>
      <c r="L294" s="81">
        <f t="shared" si="32"/>
        <v>646.91200000000003</v>
      </c>
      <c r="M294" s="80" t="s">
        <v>1187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0.18</v>
      </c>
      <c r="Y294" s="86">
        <v>1.3420000000000001E-3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1101.82</v>
      </c>
      <c r="H295" s="80">
        <v>918.18</v>
      </c>
      <c r="I295" s="80">
        <f t="shared" si="29"/>
        <v>705.16480000000001</v>
      </c>
      <c r="J295" s="80">
        <f t="shared" si="30"/>
        <v>826.36500000000001</v>
      </c>
      <c r="K295" s="81">
        <f t="shared" si="31"/>
        <v>705.16480000000001</v>
      </c>
      <c r="L295" s="81">
        <f t="shared" si="32"/>
        <v>587.63519999999994</v>
      </c>
      <c r="M295" s="80" t="s">
        <v>1187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0.161</v>
      </c>
      <c r="Y295" s="86">
        <v>1.3489999999999999E-3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1423.37</v>
      </c>
      <c r="H296" s="80">
        <v>1186.1400000000001</v>
      </c>
      <c r="I296" s="80">
        <f t="shared" si="29"/>
        <v>910.95679999999993</v>
      </c>
      <c r="J296" s="80">
        <f t="shared" si="30"/>
        <v>1067.5274999999999</v>
      </c>
      <c r="K296" s="81">
        <f t="shared" si="31"/>
        <v>910.95679999999993</v>
      </c>
      <c r="L296" s="81">
        <f t="shared" si="32"/>
        <v>759.1296000000001</v>
      </c>
      <c r="M296" s="80" t="s">
        <v>1187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0.125</v>
      </c>
      <c r="Y296" s="86">
        <v>6.2100000000000002E-4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1293.4100000000001</v>
      </c>
      <c r="H297" s="80">
        <v>1077.8399999999999</v>
      </c>
      <c r="I297" s="80">
        <f t="shared" si="29"/>
        <v>827.78240000000005</v>
      </c>
      <c r="J297" s="80">
        <f t="shared" si="30"/>
        <v>970.05750000000012</v>
      </c>
      <c r="K297" s="81">
        <f t="shared" si="31"/>
        <v>827.78240000000005</v>
      </c>
      <c r="L297" s="81">
        <f t="shared" si="32"/>
        <v>689.81759999999997</v>
      </c>
      <c r="M297" s="80" t="s">
        <v>1187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0.126</v>
      </c>
      <c r="Y297" s="86">
        <v>6.1799999999999995E-4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1138</v>
      </c>
      <c r="D298" s="128"/>
      <c r="E298" s="78"/>
      <c r="F298" s="79" t="s">
        <v>39</v>
      </c>
      <c r="G298" s="80">
        <v>1708.5</v>
      </c>
      <c r="H298" s="80">
        <v>1423.75</v>
      </c>
      <c r="I298" s="80">
        <f t="shared" si="29"/>
        <v>1093.44</v>
      </c>
      <c r="J298" s="80">
        <f t="shared" si="30"/>
        <v>1281.375</v>
      </c>
      <c r="K298" s="81">
        <f t="shared" si="31"/>
        <v>1093.44</v>
      </c>
      <c r="L298" s="81">
        <f t="shared" si="32"/>
        <v>911.2</v>
      </c>
      <c r="M298" s="80" t="s">
        <v>1187</v>
      </c>
      <c r="N298" s="82">
        <v>1</v>
      </c>
      <c r="O298" s="82">
        <v>1</v>
      </c>
      <c r="P298" s="82">
        <v>36</v>
      </c>
      <c r="Q298" s="83" t="s">
        <v>348</v>
      </c>
      <c r="R298" s="83" t="s">
        <v>1088</v>
      </c>
      <c r="S298" s="83" t="s">
        <v>1089</v>
      </c>
      <c r="T298" s="83"/>
      <c r="U298" s="79" t="s">
        <v>40</v>
      </c>
      <c r="V298" s="79" t="s">
        <v>351</v>
      </c>
      <c r="W298" s="84"/>
      <c r="X298" s="85">
        <v>0.27200000000000002</v>
      </c>
      <c r="Y298" s="86">
        <v>2.2049999999999999E-3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1139</v>
      </c>
      <c r="B299" s="77" t="s">
        <v>1140</v>
      </c>
      <c r="C299" s="129" t="s">
        <v>1142</v>
      </c>
      <c r="D299" s="128"/>
      <c r="E299" s="78"/>
      <c r="F299" s="79" t="s">
        <v>39</v>
      </c>
      <c r="G299" s="80">
        <v>1893.7</v>
      </c>
      <c r="H299" s="80">
        <v>1578.08</v>
      </c>
      <c r="I299" s="80">
        <f t="shared" si="29"/>
        <v>1211.9680000000001</v>
      </c>
      <c r="J299" s="80">
        <f t="shared" si="30"/>
        <v>1420.2750000000001</v>
      </c>
      <c r="K299" s="81">
        <f t="shared" si="31"/>
        <v>1211.9680000000001</v>
      </c>
      <c r="L299" s="81">
        <f t="shared" si="32"/>
        <v>1009.9712</v>
      </c>
      <c r="M299" s="80" t="s">
        <v>1187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1141</v>
      </c>
      <c r="T299" s="83"/>
      <c r="U299" s="79" t="s">
        <v>40</v>
      </c>
      <c r="V299" s="79" t="s">
        <v>351</v>
      </c>
      <c r="W299" s="84"/>
      <c r="X299" s="85">
        <v>0.17</v>
      </c>
      <c r="Y299" s="86">
        <v>1.0200000000000001E-3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2190.77</v>
      </c>
      <c r="H300" s="80">
        <v>1825.64</v>
      </c>
      <c r="I300" s="80">
        <f t="shared" si="29"/>
        <v>1402.0927999999999</v>
      </c>
      <c r="J300" s="80">
        <f t="shared" si="30"/>
        <v>1643.0774999999999</v>
      </c>
      <c r="K300" s="81">
        <f t="shared" si="31"/>
        <v>1402.0928000000001</v>
      </c>
      <c r="L300" s="81">
        <f t="shared" si="32"/>
        <v>1168.4096000000002</v>
      </c>
      <c r="M300" s="80" t="s">
        <v>1187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1088</v>
      </c>
      <c r="S300" s="83" t="s">
        <v>1141</v>
      </c>
      <c r="T300" s="83"/>
      <c r="U300" s="79" t="s">
        <v>40</v>
      </c>
      <c r="V300" s="79" t="s">
        <v>351</v>
      </c>
      <c r="W300" s="84"/>
      <c r="X300" s="85">
        <v>0.184</v>
      </c>
      <c r="Y300" s="86">
        <v>7.3800000000000005E-4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1522.4</v>
      </c>
      <c r="H301" s="80">
        <v>1268.67</v>
      </c>
      <c r="I301" s="80">
        <f t="shared" si="29"/>
        <v>974.33600000000013</v>
      </c>
      <c r="J301" s="80">
        <f t="shared" si="30"/>
        <v>1141.8000000000002</v>
      </c>
      <c r="K301" s="81">
        <f t="shared" si="31"/>
        <v>974.33600000000013</v>
      </c>
      <c r="L301" s="81">
        <f t="shared" si="32"/>
        <v>811.94880000000012</v>
      </c>
      <c r="M301" s="80" t="s">
        <v>1187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1088</v>
      </c>
      <c r="S301" s="83" t="s">
        <v>1141</v>
      </c>
      <c r="T301" s="83"/>
      <c r="U301" s="79" t="s">
        <v>40</v>
      </c>
      <c r="V301" s="79" t="s">
        <v>351</v>
      </c>
      <c r="W301" s="84"/>
      <c r="X301" s="85">
        <v>7.2999999999999995E-2</v>
      </c>
      <c r="Y301" s="86">
        <v>3.77E-4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1881.33</v>
      </c>
      <c r="H302" s="80">
        <v>1567.78</v>
      </c>
      <c r="I302" s="80">
        <f t="shared" si="29"/>
        <v>1204.0511999999999</v>
      </c>
      <c r="J302" s="80">
        <f t="shared" si="30"/>
        <v>1410.9974999999999</v>
      </c>
      <c r="K302" s="81">
        <f t="shared" si="31"/>
        <v>1204.0511999999999</v>
      </c>
      <c r="L302" s="81">
        <f t="shared" si="32"/>
        <v>1003.3792</v>
      </c>
      <c r="M302" s="80" t="s">
        <v>1187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1141</v>
      </c>
      <c r="T302" s="83"/>
      <c r="U302" s="79" t="s">
        <v>40</v>
      </c>
      <c r="V302" s="79" t="s">
        <v>351</v>
      </c>
      <c r="W302" s="84"/>
      <c r="X302" s="85">
        <v>0.125</v>
      </c>
      <c r="Y302" s="86">
        <v>7.4100000000000001E-4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2116.5</v>
      </c>
      <c r="H303" s="80">
        <v>1763.75</v>
      </c>
      <c r="I303" s="80">
        <f t="shared" si="29"/>
        <v>1354.56</v>
      </c>
      <c r="J303" s="80">
        <f t="shared" si="30"/>
        <v>1587.375</v>
      </c>
      <c r="K303" s="81">
        <f t="shared" si="31"/>
        <v>1354.56</v>
      </c>
      <c r="L303" s="81">
        <f t="shared" si="32"/>
        <v>1128.8</v>
      </c>
      <c r="M303" s="80" t="s">
        <v>1187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1141</v>
      </c>
      <c r="T303" s="83"/>
      <c r="U303" s="79" t="s">
        <v>40</v>
      </c>
      <c r="V303" s="79" t="s">
        <v>351</v>
      </c>
      <c r="W303" s="84"/>
      <c r="X303" s="85">
        <v>0.122</v>
      </c>
      <c r="Y303" s="86">
        <v>8.8900000000000003E-4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2128.86</v>
      </c>
      <c r="H304" s="80">
        <v>1774.05</v>
      </c>
      <c r="I304" s="80">
        <f t="shared" si="29"/>
        <v>1362.4704000000002</v>
      </c>
      <c r="J304" s="80">
        <f t="shared" si="30"/>
        <v>1596.645</v>
      </c>
      <c r="K304" s="81">
        <f t="shared" si="31"/>
        <v>1362.4704000000002</v>
      </c>
      <c r="L304" s="81">
        <f t="shared" si="32"/>
        <v>1135.3920000000001</v>
      </c>
      <c r="M304" s="80" t="s">
        <v>1187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1088</v>
      </c>
      <c r="S304" s="83" t="s">
        <v>1141</v>
      </c>
      <c r="T304" s="83"/>
      <c r="U304" s="79" t="s">
        <v>40</v>
      </c>
      <c r="V304" s="79" t="s">
        <v>351</v>
      </c>
      <c r="W304" s="84"/>
      <c r="X304" s="85">
        <v>0.13700000000000001</v>
      </c>
      <c r="Y304" s="86">
        <v>6.3900000000000003E-4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5246.29</v>
      </c>
      <c r="H305" s="80">
        <v>4371.91</v>
      </c>
      <c r="I305" s="80">
        <f t="shared" si="29"/>
        <v>3357.6255999999998</v>
      </c>
      <c r="J305" s="80">
        <f t="shared" si="30"/>
        <v>3934.7174999999997</v>
      </c>
      <c r="K305" s="81">
        <f t="shared" si="31"/>
        <v>3357.6255999999998</v>
      </c>
      <c r="L305" s="81">
        <f t="shared" si="32"/>
        <v>2798.0223999999998</v>
      </c>
      <c r="M305" s="80" t="s">
        <v>1187</v>
      </c>
      <c r="N305" s="82">
        <v>1</v>
      </c>
      <c r="O305" s="82">
        <v>1</v>
      </c>
      <c r="P305" s="82">
        <v>40</v>
      </c>
      <c r="Q305" s="83" t="s">
        <v>348</v>
      </c>
      <c r="R305" s="83" t="s">
        <v>1088</v>
      </c>
      <c r="S305" s="83" t="s">
        <v>1141</v>
      </c>
      <c r="T305" s="83"/>
      <c r="U305" s="79" t="s">
        <v>40</v>
      </c>
      <c r="V305" s="79" t="s">
        <v>351</v>
      </c>
      <c r="W305" s="84"/>
      <c r="X305" s="85">
        <v>0.35099999999999998</v>
      </c>
      <c r="Y305" s="86">
        <v>1.751E-3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1163</v>
      </c>
      <c r="D306" s="128"/>
      <c r="E306" s="78"/>
      <c r="F306" s="79" t="s">
        <v>39</v>
      </c>
      <c r="G306" s="80">
        <v>1906.07</v>
      </c>
      <c r="H306" s="80">
        <v>1588.39</v>
      </c>
      <c r="I306" s="80">
        <f t="shared" si="29"/>
        <v>1219.8847999999998</v>
      </c>
      <c r="J306" s="80">
        <f t="shared" si="30"/>
        <v>1429.5525</v>
      </c>
      <c r="K306" s="81">
        <f t="shared" si="31"/>
        <v>1219.8848</v>
      </c>
      <c r="L306" s="81">
        <f t="shared" si="32"/>
        <v>1016.5696</v>
      </c>
      <c r="M306" s="80" t="s">
        <v>1187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1141</v>
      </c>
      <c r="T306" s="83"/>
      <c r="U306" s="79" t="s">
        <v>40</v>
      </c>
      <c r="V306" s="79" t="s">
        <v>351</v>
      </c>
      <c r="W306" s="84"/>
      <c r="X306" s="85">
        <v>6.3E-2</v>
      </c>
      <c r="Y306" s="86">
        <v>3.59E-4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1164</v>
      </c>
      <c r="B307" s="77" t="s">
        <v>1165</v>
      </c>
      <c r="C307" s="129" t="s">
        <v>1167</v>
      </c>
      <c r="D307" s="128"/>
      <c r="E307" s="78"/>
      <c r="F307" s="79" t="s">
        <v>39</v>
      </c>
      <c r="G307" s="80">
        <v>444.72</v>
      </c>
      <c r="H307" s="80">
        <v>370.6</v>
      </c>
      <c r="I307" s="80">
        <f t="shared" si="29"/>
        <v>284.62080000000003</v>
      </c>
      <c r="J307" s="80">
        <f t="shared" si="30"/>
        <v>333.54</v>
      </c>
      <c r="K307" s="81">
        <f t="shared" si="31"/>
        <v>284.62080000000003</v>
      </c>
      <c r="L307" s="81">
        <f t="shared" si="32"/>
        <v>237.18400000000003</v>
      </c>
      <c r="M307" s="80" t="s">
        <v>1187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1166</v>
      </c>
      <c r="T307" s="83"/>
      <c r="U307" s="79" t="s">
        <v>40</v>
      </c>
      <c r="V307" s="79" t="s">
        <v>351</v>
      </c>
      <c r="W307" s="84"/>
      <c r="X307" s="85">
        <v>7.1999999999999995E-2</v>
      </c>
      <c r="Y307" s="86">
        <v>4.0700000000000003E-4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582.41999999999996</v>
      </c>
      <c r="H308" s="80">
        <v>485.35</v>
      </c>
      <c r="I308" s="80">
        <f t="shared" si="29"/>
        <v>372.74879999999996</v>
      </c>
      <c r="J308" s="80">
        <f t="shared" si="30"/>
        <v>436.81499999999994</v>
      </c>
      <c r="K308" s="81">
        <f t="shared" si="31"/>
        <v>372.74879999999996</v>
      </c>
      <c r="L308" s="81">
        <f t="shared" si="32"/>
        <v>310.62400000000002</v>
      </c>
      <c r="M308" s="80" t="s">
        <v>1187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1088</v>
      </c>
      <c r="S308" s="83" t="s">
        <v>1166</v>
      </c>
      <c r="T308" s="83"/>
      <c r="U308" s="79" t="s">
        <v>40</v>
      </c>
      <c r="V308" s="79" t="s">
        <v>351</v>
      </c>
      <c r="W308" s="84"/>
      <c r="X308" s="85">
        <v>0.123</v>
      </c>
      <c r="Y308" s="86">
        <v>7.5100000000000004E-4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841.64</v>
      </c>
      <c r="H309" s="80">
        <v>701.37</v>
      </c>
      <c r="I309" s="80">
        <f t="shared" si="29"/>
        <v>538.64959999999996</v>
      </c>
      <c r="J309" s="80">
        <f t="shared" si="30"/>
        <v>631.23</v>
      </c>
      <c r="K309" s="81">
        <f t="shared" si="31"/>
        <v>538.64959999999996</v>
      </c>
      <c r="L309" s="81">
        <f t="shared" si="32"/>
        <v>448.8768</v>
      </c>
      <c r="M309" s="80" t="s">
        <v>1187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1088</v>
      </c>
      <c r="S309" s="83" t="s">
        <v>1166</v>
      </c>
      <c r="T309" s="83"/>
      <c r="U309" s="79" t="s">
        <v>40</v>
      </c>
      <c r="V309" s="79" t="s">
        <v>351</v>
      </c>
      <c r="W309" s="84"/>
      <c r="X309" s="85">
        <v>0.16200000000000001</v>
      </c>
      <c r="Y309" s="86">
        <v>9.7499999999999996E-4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1113.94</v>
      </c>
      <c r="H310" s="80">
        <v>928.28</v>
      </c>
      <c r="I310" s="80">
        <f t="shared" si="29"/>
        <v>712.92160000000001</v>
      </c>
      <c r="J310" s="80">
        <f t="shared" si="30"/>
        <v>835.45500000000004</v>
      </c>
      <c r="K310" s="81">
        <f t="shared" si="31"/>
        <v>712.92160000000001</v>
      </c>
      <c r="L310" s="81">
        <f t="shared" si="32"/>
        <v>594.0992</v>
      </c>
      <c r="M310" s="80" t="s">
        <v>1187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1166</v>
      </c>
      <c r="T310" s="83"/>
      <c r="U310" s="79" t="s">
        <v>40</v>
      </c>
      <c r="V310" s="79" t="s">
        <v>351</v>
      </c>
      <c r="W310" s="84"/>
      <c r="X310" s="85">
        <v>0.13200000000000001</v>
      </c>
      <c r="Y310" s="86">
        <v>8.8400000000000002E-4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1179</v>
      </c>
      <c r="D311" s="128"/>
      <c r="E311" s="78"/>
      <c r="F311" s="79" t="s">
        <v>39</v>
      </c>
      <c r="G311" s="80">
        <v>1237.71</v>
      </c>
      <c r="H311" s="80">
        <v>1031.43</v>
      </c>
      <c r="I311" s="80">
        <f t="shared" si="29"/>
        <v>792.13440000000014</v>
      </c>
      <c r="J311" s="80">
        <f t="shared" si="30"/>
        <v>928.28250000000003</v>
      </c>
      <c r="K311" s="81">
        <f t="shared" si="31"/>
        <v>792.13440000000003</v>
      </c>
      <c r="L311" s="81">
        <f t="shared" si="32"/>
        <v>660.11520000000007</v>
      </c>
      <c r="M311" s="80" t="s">
        <v>1187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1088</v>
      </c>
      <c r="S311" s="83" t="s">
        <v>1166</v>
      </c>
      <c r="T311" s="83"/>
      <c r="U311" s="79" t="s">
        <v>40</v>
      </c>
      <c r="V311" s="79" t="s">
        <v>351</v>
      </c>
      <c r="W311" s="84"/>
      <c r="X311" s="85">
        <v>0.13900000000000001</v>
      </c>
      <c r="Y311" s="86">
        <v>8.9999999999999998E-4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661</v>
      </c>
      <c r="D312" s="128"/>
      <c r="E312" s="78"/>
      <c r="F312" s="79" t="s">
        <v>39</v>
      </c>
      <c r="G312" s="80">
        <v>14436.63</v>
      </c>
      <c r="H312" s="80">
        <v>12030.53</v>
      </c>
      <c r="I312" s="80">
        <f t="shared" si="29"/>
        <v>9239.4431999999997</v>
      </c>
      <c r="J312" s="80">
        <f t="shared" si="30"/>
        <v>10827.4725</v>
      </c>
      <c r="K312" s="81">
        <f t="shared" si="31"/>
        <v>9239.4431999999997</v>
      </c>
      <c r="L312" s="81">
        <f t="shared" si="32"/>
        <v>7699.5392000000002</v>
      </c>
      <c r="M312" s="80" t="s">
        <v>1187</v>
      </c>
      <c r="N312" s="82">
        <v>5</v>
      </c>
      <c r="O312" s="82">
        <v>1</v>
      </c>
      <c r="P312" s="82">
        <v>5</v>
      </c>
      <c r="Q312" s="83" t="s">
        <v>348</v>
      </c>
      <c r="R312" s="83" t="s">
        <v>589</v>
      </c>
      <c r="S312" s="83" t="s">
        <v>1182</v>
      </c>
      <c r="T312" s="83"/>
      <c r="U312" s="79" t="s">
        <v>653</v>
      </c>
      <c r="V312" s="79" t="s">
        <v>351</v>
      </c>
      <c r="W312" s="84"/>
      <c r="X312" s="85">
        <v>2.4</v>
      </c>
      <c r="Y312" s="86">
        <v>1.4161E-2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1183</v>
      </c>
      <c r="B313" s="77" t="s">
        <v>1184</v>
      </c>
      <c r="C313" s="129" t="s">
        <v>672</v>
      </c>
      <c r="D313" s="128"/>
      <c r="E313" s="78"/>
      <c r="F313" s="79" t="s">
        <v>39</v>
      </c>
      <c r="G313" s="80">
        <v>10815.72</v>
      </c>
      <c r="H313" s="80">
        <v>9013.1</v>
      </c>
      <c r="I313" s="80">
        <f t="shared" si="29"/>
        <v>6922.0607999999993</v>
      </c>
      <c r="J313" s="80">
        <f t="shared" si="30"/>
        <v>8111.7899999999991</v>
      </c>
      <c r="K313" s="81">
        <f t="shared" si="31"/>
        <v>6922.0607999999993</v>
      </c>
      <c r="L313" s="81">
        <f t="shared" si="32"/>
        <v>5768.384</v>
      </c>
      <c r="M313" s="80" t="s">
        <v>1187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1182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672</v>
      </c>
      <c r="D314" s="128"/>
      <c r="E314" s="78"/>
      <c r="F314" s="79" t="s">
        <v>39</v>
      </c>
      <c r="G314" s="80">
        <v>12123.92</v>
      </c>
      <c r="H314" s="80">
        <v>10103.27</v>
      </c>
      <c r="I314" s="80">
        <f t="shared" si="29"/>
        <v>7759.3087999999998</v>
      </c>
      <c r="J314" s="80">
        <f t="shared" si="30"/>
        <v>9092.94</v>
      </c>
      <c r="K314" s="81">
        <f t="shared" si="31"/>
        <v>7759.3087999999998</v>
      </c>
      <c r="L314" s="81">
        <f t="shared" si="32"/>
        <v>6466.0928000000004</v>
      </c>
      <c r="M314" s="80" t="s">
        <v>1187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1182</v>
      </c>
      <c r="T314" s="83"/>
      <c r="U314" s="79" t="s">
        <v>653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2026-01-08T02:11:34Z</dcterms:modified>
</cp:coreProperties>
</file>